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28830" windowHeight="6120" activeTab="0"/>
  </bookViews>
  <sheets>
    <sheet name="共同受電一覧表" sheetId="1" r:id="rId1"/>
    <sheet name="Sheet2" sheetId="2" r:id="rId2"/>
    <sheet name="Sheet3" sheetId="3" r:id="rId3"/>
  </sheets>
  <definedNames>
    <definedName name="_xlnm.Print_Titles" localSheetId="0">'共同受電一覧表'!$B:$D</definedName>
  </definedNames>
  <calcPr fullCalcOnLoad="1"/>
</workbook>
</file>

<file path=xl/sharedStrings.xml><?xml version="1.0" encoding="utf-8"?>
<sst xmlns="http://schemas.openxmlformats.org/spreadsheetml/2006/main" count="90" uniqueCount="27">
  <si>
    <t>共同受電　一覧表</t>
  </si>
  <si>
    <t>企業名</t>
  </si>
  <si>
    <t>事業所名</t>
  </si>
  <si>
    <t>雇用者（Ｈ26.9.30）</t>
  </si>
  <si>
    <t>総使用量</t>
  </si>
  <si>
    <t>（kWh）</t>
  </si>
  <si>
    <t>（kW）</t>
  </si>
  <si>
    <t>（税抜）</t>
  </si>
  <si>
    <t>平成●●年●●月分</t>
  </si>
  <si>
    <t>使用量</t>
  </si>
  <si>
    <t>総契約電力</t>
  </si>
  <si>
    <t>契約電力</t>
  </si>
  <si>
    <t>総電気料金</t>
  </si>
  <si>
    <t>電気料金</t>
  </si>
  <si>
    <t>№</t>
  </si>
  <si>
    <t>合計</t>
  </si>
  <si>
    <t>期末雇用者数（人）</t>
  </si>
  <si>
    <t>控除雇用者数（人）</t>
  </si>
  <si>
    <t>雇用創出効果（人）</t>
  </si>
  <si>
    <t>対象外分</t>
  </si>
  <si>
    <t>対象分</t>
  </si>
  <si>
    <t>*契約電力及び電気料金は、小数点以下切り捨て。</t>
  </si>
  <si>
    <t>端数切捨分</t>
  </si>
  <si>
    <t>合計</t>
  </si>
  <si>
    <t>【内訳】</t>
  </si>
  <si>
    <t>申請者名：</t>
  </si>
  <si>
    <t>平成●●年度●期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</si>
</sst>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sz val="12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medium"/>
      <right/>
      <top/>
      <bottom/>
    </border>
    <border>
      <left/>
      <right style="medium"/>
      <top/>
      <bottom/>
    </border>
    <border>
      <left style="double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double"/>
      <bottom style="medium"/>
    </border>
    <border>
      <left style="medium"/>
      <right/>
      <top style="dotted"/>
      <bottom style="dotted"/>
    </border>
    <border>
      <left style="thin"/>
      <right style="medium"/>
      <top/>
      <bottom/>
    </border>
    <border>
      <left style="thin"/>
      <right style="medium"/>
      <top style="double"/>
      <bottom style="medium"/>
    </border>
    <border>
      <left/>
      <right/>
      <top style="double"/>
      <bottom style="medium"/>
    </border>
    <border>
      <left style="thin"/>
      <right style="medium"/>
      <top style="medium"/>
      <bottom/>
    </border>
    <border>
      <left style="thin"/>
      <right style="medium"/>
      <top style="dotted"/>
      <bottom style="dotted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double"/>
      <right style="double"/>
      <top style="medium"/>
      <bottom/>
    </border>
    <border>
      <left style="double"/>
      <right/>
      <top style="medium"/>
      <bottom/>
    </border>
    <border>
      <left style="double"/>
      <right style="medium"/>
      <top style="medium"/>
      <bottom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double"/>
    </border>
    <border>
      <left style="thin"/>
      <right style="thin"/>
      <top style="medium"/>
      <bottom/>
    </border>
    <border>
      <left style="thin"/>
      <right style="thin"/>
      <top style="dotted"/>
      <bottom style="dotted"/>
    </border>
    <border>
      <left/>
      <right style="medium"/>
      <top style="dotted"/>
      <bottom style="dotted"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/>
    </border>
    <border>
      <left style="medium"/>
      <right style="thin"/>
      <top style="dotted"/>
      <bottom style="dotted"/>
    </border>
    <border>
      <left style="medium"/>
      <right style="thin"/>
      <top/>
      <bottom/>
    </border>
    <border>
      <left style="medium"/>
      <right style="thin"/>
      <top style="double"/>
      <bottom style="medium"/>
    </border>
    <border diagonalUp="1">
      <left style="medium"/>
      <right/>
      <top style="medium"/>
      <bottom/>
      <diagonal style="thin"/>
    </border>
    <border diagonalUp="1">
      <left style="thin"/>
      <right style="thin"/>
      <top style="medium"/>
      <bottom/>
      <diagonal style="thin"/>
    </border>
    <border diagonalUp="1">
      <left/>
      <right style="medium"/>
      <top style="medium"/>
      <bottom/>
      <diagonal style="thin"/>
    </border>
    <border diagonalUp="1">
      <left style="medium"/>
      <right/>
      <top style="double"/>
      <bottom style="medium"/>
      <diagonal style="thin"/>
    </border>
    <border diagonalUp="1">
      <left style="thin"/>
      <right style="thin"/>
      <top style="double"/>
      <bottom style="medium"/>
      <diagonal style="thin"/>
    </border>
    <border diagonalUp="1">
      <left/>
      <right style="medium"/>
      <top style="double"/>
      <bottom style="medium"/>
      <diagonal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dotted"/>
      <bottom style="dotted"/>
    </border>
    <border>
      <left/>
      <right style="thin"/>
      <top/>
      <bottom/>
    </border>
    <border>
      <left/>
      <right style="thin"/>
      <top style="double"/>
      <bottom style="medium"/>
    </border>
    <border>
      <left style="double"/>
      <right/>
      <top style="double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7" fillId="0" borderId="10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7" fillId="0" borderId="14" xfId="0" applyFont="1" applyBorder="1" applyAlignment="1">
      <alignment horizontal="center" vertical="center" shrinkToFit="1"/>
    </xf>
    <xf numFmtId="0" fontId="37" fillId="0" borderId="0" xfId="0" applyFont="1" applyBorder="1" applyAlignment="1">
      <alignment vertical="center" shrinkToFit="1"/>
    </xf>
    <xf numFmtId="0" fontId="37" fillId="0" borderId="0" xfId="0" applyFont="1" applyBorder="1" applyAlignment="1">
      <alignment vertical="center"/>
    </xf>
    <xf numFmtId="0" fontId="37" fillId="33" borderId="12" xfId="0" applyFont="1" applyFill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shrinkToFit="1"/>
    </xf>
    <xf numFmtId="0" fontId="37" fillId="0" borderId="12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33" borderId="19" xfId="0" applyFont="1" applyFill="1" applyBorder="1" applyAlignment="1">
      <alignment vertical="center"/>
    </xf>
    <xf numFmtId="0" fontId="37" fillId="33" borderId="20" xfId="0" applyFont="1" applyFill="1" applyBorder="1" applyAlignment="1">
      <alignment vertical="center"/>
    </xf>
    <xf numFmtId="0" fontId="37" fillId="0" borderId="21" xfId="0" applyFont="1" applyBorder="1" applyAlignment="1">
      <alignment vertical="center" shrinkToFit="1"/>
    </xf>
    <xf numFmtId="0" fontId="37" fillId="0" borderId="22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33" borderId="20" xfId="0" applyFont="1" applyFill="1" applyBorder="1" applyAlignment="1">
      <alignment vertical="center"/>
    </xf>
    <xf numFmtId="0" fontId="37" fillId="33" borderId="17" xfId="0" applyFont="1" applyFill="1" applyBorder="1" applyAlignment="1">
      <alignment horizontal="center" vertical="center" shrinkToFit="1"/>
    </xf>
    <xf numFmtId="0" fontId="37" fillId="0" borderId="12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33" borderId="24" xfId="0" applyFont="1" applyFill="1" applyBorder="1" applyAlignment="1">
      <alignment vertical="center" shrinkToFit="1"/>
    </xf>
    <xf numFmtId="0" fontId="37" fillId="0" borderId="16" xfId="0" applyFont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 shrinkToFit="1"/>
    </xf>
    <xf numFmtId="176" fontId="37" fillId="0" borderId="0" xfId="0" applyNumberFormat="1" applyFont="1" applyBorder="1" applyAlignment="1">
      <alignment vertical="center" shrinkToFit="1"/>
    </xf>
    <xf numFmtId="0" fontId="37" fillId="0" borderId="26" xfId="0" applyFont="1" applyBorder="1" applyAlignment="1">
      <alignment horizontal="center" vertical="center" shrinkToFit="1"/>
    </xf>
    <xf numFmtId="0" fontId="37" fillId="0" borderId="27" xfId="0" applyFont="1" applyBorder="1" applyAlignment="1">
      <alignment horizontal="center" vertical="center" shrinkToFit="1"/>
    </xf>
    <xf numFmtId="0" fontId="37" fillId="0" borderId="28" xfId="0" applyFont="1" applyBorder="1" applyAlignment="1">
      <alignment horizontal="center" vertical="center" shrinkToFit="1"/>
    </xf>
    <xf numFmtId="0" fontId="37" fillId="0" borderId="29" xfId="0" applyFont="1" applyBorder="1" applyAlignment="1">
      <alignment vertical="center" shrinkToFit="1"/>
    </xf>
    <xf numFmtId="0" fontId="37" fillId="0" borderId="30" xfId="0" applyFont="1" applyBorder="1" applyAlignment="1">
      <alignment vertical="center" shrinkToFit="1"/>
    </xf>
    <xf numFmtId="38" fontId="37" fillId="33" borderId="24" xfId="48" applyFont="1" applyFill="1" applyBorder="1" applyAlignment="1">
      <alignment vertical="center" shrinkToFit="1"/>
    </xf>
    <xf numFmtId="0" fontId="37" fillId="0" borderId="31" xfId="0" applyFont="1" applyBorder="1" applyAlignment="1">
      <alignment horizontal="distributed" vertical="center"/>
    </xf>
    <xf numFmtId="0" fontId="37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38" fontId="37" fillId="33" borderId="32" xfId="48" applyFont="1" applyFill="1" applyBorder="1" applyAlignment="1">
      <alignment horizontal="right" vertical="center" shrinkToFit="1"/>
    </xf>
    <xf numFmtId="38" fontId="37" fillId="33" borderId="25" xfId="48" applyFont="1" applyFill="1" applyBorder="1" applyAlignment="1">
      <alignment horizontal="right" vertical="center" shrinkToFit="1"/>
    </xf>
    <xf numFmtId="38" fontId="37" fillId="33" borderId="33" xfId="48" applyFont="1" applyFill="1" applyBorder="1" applyAlignment="1">
      <alignment horizontal="right" vertical="center" shrinkToFit="1"/>
    </xf>
    <xf numFmtId="38" fontId="37" fillId="33" borderId="34" xfId="48" applyFont="1" applyFill="1" applyBorder="1" applyAlignment="1">
      <alignment horizontal="right" vertical="center" shrinkToFit="1"/>
    </xf>
    <xf numFmtId="38" fontId="37" fillId="33" borderId="35" xfId="48" applyFont="1" applyFill="1" applyBorder="1" applyAlignment="1">
      <alignment horizontal="right" vertical="center" shrinkToFit="1"/>
    </xf>
    <xf numFmtId="38" fontId="37" fillId="0" borderId="32" xfId="48" applyFont="1" applyBorder="1" applyAlignment="1">
      <alignment vertical="center" shrinkToFit="1"/>
    </xf>
    <xf numFmtId="38" fontId="37" fillId="0" borderId="33" xfId="48" applyFont="1" applyBorder="1" applyAlignment="1">
      <alignment vertical="center" shrinkToFit="1"/>
    </xf>
    <xf numFmtId="38" fontId="37" fillId="0" borderId="35" xfId="48" applyFont="1" applyBorder="1" applyAlignment="1">
      <alignment vertical="center" shrinkToFit="1"/>
    </xf>
    <xf numFmtId="38" fontId="37" fillId="33" borderId="36" xfId="48" applyFont="1" applyFill="1" applyBorder="1" applyAlignment="1">
      <alignment vertical="center" shrinkToFit="1"/>
    </xf>
    <xf numFmtId="38" fontId="37" fillId="33" borderId="36" xfId="48" applyFont="1" applyFill="1" applyBorder="1" applyAlignment="1">
      <alignment horizontal="right" vertical="center" shrinkToFit="1"/>
    </xf>
    <xf numFmtId="38" fontId="37" fillId="33" borderId="37" xfId="48" applyFont="1" applyFill="1" applyBorder="1" applyAlignment="1">
      <alignment horizontal="right" vertical="center" shrinkToFit="1"/>
    </xf>
    <xf numFmtId="38" fontId="37" fillId="33" borderId="37" xfId="48" applyFont="1" applyFill="1" applyBorder="1" applyAlignment="1">
      <alignment vertical="center" shrinkToFit="1"/>
    </xf>
    <xf numFmtId="38" fontId="37" fillId="33" borderId="13" xfId="48" applyFont="1" applyFill="1" applyBorder="1" applyAlignment="1">
      <alignment horizontal="right" vertical="center" shrinkToFit="1"/>
    </xf>
    <xf numFmtId="38" fontId="37" fillId="33" borderId="38" xfId="48" applyFont="1" applyFill="1" applyBorder="1" applyAlignment="1">
      <alignment vertical="center"/>
    </xf>
    <xf numFmtId="38" fontId="37" fillId="33" borderId="25" xfId="48" applyFont="1" applyFill="1" applyBorder="1" applyAlignment="1">
      <alignment vertical="center"/>
    </xf>
    <xf numFmtId="38" fontId="37" fillId="33" borderId="39" xfId="48" applyFont="1" applyFill="1" applyBorder="1" applyAlignment="1">
      <alignment vertical="center"/>
    </xf>
    <xf numFmtId="38" fontId="37" fillId="33" borderId="34" xfId="48" applyFont="1" applyFill="1" applyBorder="1" applyAlignment="1">
      <alignment vertical="center"/>
    </xf>
    <xf numFmtId="38" fontId="37" fillId="33" borderId="40" xfId="48" applyFont="1" applyFill="1" applyBorder="1" applyAlignment="1">
      <alignment vertical="center"/>
    </xf>
    <xf numFmtId="38" fontId="37" fillId="33" borderId="13" xfId="48" applyFont="1" applyFill="1" applyBorder="1" applyAlignment="1">
      <alignment vertical="center"/>
    </xf>
    <xf numFmtId="38" fontId="37" fillId="33" borderId="41" xfId="48" applyFont="1" applyFill="1" applyBorder="1" applyAlignment="1">
      <alignment vertical="center"/>
    </xf>
    <xf numFmtId="38" fontId="37" fillId="33" borderId="37" xfId="48" applyFont="1" applyFill="1" applyBorder="1" applyAlignment="1">
      <alignment vertical="center"/>
    </xf>
    <xf numFmtId="38" fontId="37" fillId="0" borderId="35" xfId="48" applyFont="1" applyFill="1" applyBorder="1" applyAlignment="1">
      <alignment vertical="center" shrinkToFit="1"/>
    </xf>
    <xf numFmtId="38" fontId="37" fillId="34" borderId="41" xfId="48" applyFont="1" applyFill="1" applyBorder="1" applyAlignment="1">
      <alignment vertical="center"/>
    </xf>
    <xf numFmtId="38" fontId="37" fillId="34" borderId="37" xfId="48" applyFont="1" applyFill="1" applyBorder="1" applyAlignment="1">
      <alignment vertical="center"/>
    </xf>
    <xf numFmtId="38" fontId="37" fillId="0" borderId="16" xfId="48" applyFont="1" applyBorder="1" applyAlignment="1">
      <alignment vertical="center"/>
    </xf>
    <xf numFmtId="38" fontId="37" fillId="0" borderId="32" xfId="48" applyFont="1" applyBorder="1" applyAlignment="1">
      <alignment vertical="center"/>
    </xf>
    <xf numFmtId="38" fontId="37" fillId="0" borderId="18" xfId="48" applyFont="1" applyBorder="1" applyAlignment="1">
      <alignment vertical="center"/>
    </xf>
    <xf numFmtId="38" fontId="37" fillId="0" borderId="33" xfId="48" applyFont="1" applyBorder="1" applyAlignment="1">
      <alignment vertical="center"/>
    </xf>
    <xf numFmtId="38" fontId="37" fillId="0" borderId="12" xfId="48" applyFont="1" applyBorder="1" applyAlignment="1">
      <alignment vertical="center"/>
    </xf>
    <xf numFmtId="38" fontId="37" fillId="0" borderId="35" xfId="48" applyFont="1" applyBorder="1" applyAlignment="1">
      <alignment vertical="center"/>
    </xf>
    <xf numFmtId="38" fontId="37" fillId="33" borderId="17" xfId="48" applyFont="1" applyFill="1" applyBorder="1" applyAlignment="1">
      <alignment vertical="center"/>
    </xf>
    <xf numFmtId="38" fontId="37" fillId="33" borderId="36" xfId="48" applyFont="1" applyFill="1" applyBorder="1" applyAlignment="1">
      <alignment vertical="center"/>
    </xf>
    <xf numFmtId="38" fontId="37" fillId="33" borderId="42" xfId="48" applyFont="1" applyFill="1" applyBorder="1" applyAlignment="1">
      <alignment vertical="center"/>
    </xf>
    <xf numFmtId="38" fontId="37" fillId="33" borderId="43" xfId="48" applyFont="1" applyFill="1" applyBorder="1" applyAlignment="1">
      <alignment vertical="center"/>
    </xf>
    <xf numFmtId="38" fontId="37" fillId="33" borderId="44" xfId="48" applyFont="1" applyFill="1" applyBorder="1" applyAlignment="1">
      <alignment vertical="center"/>
    </xf>
    <xf numFmtId="38" fontId="37" fillId="33" borderId="45" xfId="48" applyFont="1" applyFill="1" applyBorder="1" applyAlignment="1">
      <alignment vertical="center"/>
    </xf>
    <xf numFmtId="38" fontId="37" fillId="33" borderId="46" xfId="48" applyFont="1" applyFill="1" applyBorder="1" applyAlignment="1">
      <alignment vertical="center"/>
    </xf>
    <xf numFmtId="38" fontId="37" fillId="33" borderId="47" xfId="48" applyFont="1" applyFill="1" applyBorder="1" applyAlignment="1">
      <alignment vertical="center"/>
    </xf>
    <xf numFmtId="38" fontId="37" fillId="0" borderId="48" xfId="48" applyFont="1" applyBorder="1" applyAlignment="1">
      <alignment horizontal="center" vertical="center" wrapText="1"/>
    </xf>
    <xf numFmtId="38" fontId="37" fillId="0" borderId="49" xfId="48" applyFont="1" applyBorder="1" applyAlignment="1">
      <alignment horizontal="center" vertical="center" wrapText="1"/>
    </xf>
    <xf numFmtId="38" fontId="37" fillId="33" borderId="50" xfId="48" applyFont="1" applyFill="1" applyBorder="1" applyAlignment="1">
      <alignment horizontal="center" vertical="center" wrapText="1" shrinkToFit="1"/>
    </xf>
    <xf numFmtId="38" fontId="37" fillId="0" borderId="49" xfId="48" applyFont="1" applyBorder="1" applyAlignment="1">
      <alignment horizontal="center" vertical="center" shrinkToFit="1"/>
    </xf>
    <xf numFmtId="38" fontId="37" fillId="33" borderId="49" xfId="48" applyFont="1" applyFill="1" applyBorder="1" applyAlignment="1">
      <alignment horizontal="center" vertical="center" shrinkToFit="1"/>
    </xf>
    <xf numFmtId="38" fontId="37" fillId="33" borderId="50" xfId="48" applyFont="1" applyFill="1" applyBorder="1" applyAlignment="1">
      <alignment horizontal="center" vertical="center" shrinkToFit="1"/>
    </xf>
    <xf numFmtId="38" fontId="37" fillId="33" borderId="51" xfId="48" applyFont="1" applyFill="1" applyBorder="1" applyAlignment="1">
      <alignment horizontal="center" vertical="center" shrinkToFit="1"/>
    </xf>
    <xf numFmtId="38" fontId="37" fillId="0" borderId="52" xfId="48" applyFont="1" applyBorder="1" applyAlignment="1">
      <alignment horizontal="center" vertical="center" shrinkToFit="1"/>
    </xf>
    <xf numFmtId="38" fontId="37" fillId="0" borderId="53" xfId="48" applyFont="1" applyBorder="1" applyAlignment="1">
      <alignment horizontal="center" vertical="center" shrinkToFit="1"/>
    </xf>
    <xf numFmtId="38" fontId="37" fillId="33" borderId="52" xfId="48" applyFont="1" applyFill="1" applyBorder="1" applyAlignment="1">
      <alignment horizontal="center" vertical="center"/>
    </xf>
    <xf numFmtId="38" fontId="37" fillId="33" borderId="50" xfId="48" applyFont="1" applyFill="1" applyBorder="1" applyAlignment="1">
      <alignment horizontal="center" vertical="center"/>
    </xf>
    <xf numFmtId="38" fontId="37" fillId="0" borderId="38" xfId="48" applyFont="1" applyBorder="1" applyAlignment="1">
      <alignment vertical="center" shrinkToFit="1"/>
    </xf>
    <xf numFmtId="38" fontId="37" fillId="0" borderId="54" xfId="48" applyFont="1" applyBorder="1" applyAlignment="1">
      <alignment vertical="center" shrinkToFit="1"/>
    </xf>
    <xf numFmtId="38" fontId="37" fillId="0" borderId="39" xfId="48" applyFont="1" applyBorder="1" applyAlignment="1">
      <alignment vertical="center" shrinkToFit="1"/>
    </xf>
    <xf numFmtId="38" fontId="37" fillId="0" borderId="55" xfId="48" applyFont="1" applyBorder="1" applyAlignment="1">
      <alignment vertical="center" shrinkToFit="1"/>
    </xf>
    <xf numFmtId="38" fontId="37" fillId="0" borderId="40" xfId="48" applyFont="1" applyBorder="1" applyAlignment="1">
      <alignment vertical="center" shrinkToFit="1"/>
    </xf>
    <xf numFmtId="38" fontId="37" fillId="0" borderId="56" xfId="48" applyFont="1" applyBorder="1" applyAlignment="1">
      <alignment vertical="center" shrinkToFit="1"/>
    </xf>
    <xf numFmtId="38" fontId="37" fillId="33" borderId="21" xfId="48" applyFont="1" applyFill="1" applyBorder="1" applyAlignment="1">
      <alignment horizontal="right" vertical="center" shrinkToFit="1"/>
    </xf>
    <xf numFmtId="38" fontId="37" fillId="33" borderId="41" xfId="48" applyFont="1" applyFill="1" applyBorder="1" applyAlignment="1">
      <alignment vertical="center" shrinkToFit="1"/>
    </xf>
    <xf numFmtId="38" fontId="37" fillId="33" borderId="57" xfId="48" applyFont="1" applyFill="1" applyBorder="1" applyAlignment="1">
      <alignment vertical="center" shrinkToFit="1"/>
    </xf>
    <xf numFmtId="38" fontId="37" fillId="0" borderId="40" xfId="48" applyFont="1" applyFill="1" applyBorder="1" applyAlignment="1">
      <alignment vertical="center" shrinkToFit="1"/>
    </xf>
    <xf numFmtId="38" fontId="37" fillId="0" borderId="56" xfId="48" applyFont="1" applyFill="1" applyBorder="1" applyAlignment="1">
      <alignment vertical="center" shrinkToFit="1"/>
    </xf>
    <xf numFmtId="38" fontId="37" fillId="33" borderId="21" xfId="48" applyFont="1" applyFill="1" applyBorder="1" applyAlignment="1">
      <alignment vertical="center" shrinkToFit="1"/>
    </xf>
    <xf numFmtId="38" fontId="37" fillId="0" borderId="17" xfId="48" applyFont="1" applyBorder="1" applyAlignment="1">
      <alignment vertical="center" shrinkToFit="1"/>
    </xf>
    <xf numFmtId="38" fontId="37" fillId="0" borderId="29" xfId="48" applyFont="1" applyBorder="1" applyAlignment="1">
      <alignment vertical="center" shrinkToFit="1"/>
    </xf>
    <xf numFmtId="38" fontId="37" fillId="0" borderId="21" xfId="48" applyFont="1" applyBorder="1" applyAlignment="1">
      <alignment vertical="center" shrinkToFit="1"/>
    </xf>
    <xf numFmtId="38" fontId="37" fillId="0" borderId="37" xfId="48" applyFont="1" applyBorder="1" applyAlignment="1">
      <alignment vertical="center" shrinkToFit="1"/>
    </xf>
    <xf numFmtId="38" fontId="37" fillId="0" borderId="58" xfId="48" applyFont="1" applyBorder="1" applyAlignment="1">
      <alignment vertical="center" shrinkToFit="1"/>
    </xf>
    <xf numFmtId="0" fontId="37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31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 shrinkToFit="1"/>
    </xf>
    <xf numFmtId="0" fontId="37" fillId="0" borderId="60" xfId="0" applyFont="1" applyBorder="1" applyAlignment="1">
      <alignment horizontal="center" vertical="center" shrinkToFit="1"/>
    </xf>
    <xf numFmtId="0" fontId="37" fillId="0" borderId="61" xfId="0" applyFont="1" applyBorder="1" applyAlignment="1">
      <alignment horizontal="center" vertical="center" shrinkToFit="1"/>
    </xf>
    <xf numFmtId="0" fontId="37" fillId="33" borderId="24" xfId="0" applyFont="1" applyFill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4"/>
  <sheetViews>
    <sheetView tabSelected="1" zoomScalePageLayoutView="0" workbookViewId="0" topLeftCell="A1">
      <selection activeCell="D3" sqref="D3:H3"/>
    </sheetView>
  </sheetViews>
  <sheetFormatPr defaultColWidth="9.140625" defaultRowHeight="15"/>
  <cols>
    <col min="1" max="1" width="2.140625" style="1" customWidth="1"/>
    <col min="2" max="2" width="3.140625" style="1" customWidth="1"/>
    <col min="3" max="4" width="10.57421875" style="1" customWidth="1"/>
    <col min="5" max="7" width="5.57421875" style="1" customWidth="1"/>
    <col min="8" max="25" width="7.140625" style="3" customWidth="1"/>
    <col min="26" max="28" width="8.140625" style="3" hidden="1" customWidth="1"/>
    <col min="29" max="30" width="8.57421875" style="1" customWidth="1"/>
    <col min="31" max="31" width="2.140625" style="1" customWidth="1"/>
    <col min="32" max="16384" width="9.00390625" style="1" customWidth="1"/>
  </cols>
  <sheetData>
    <row r="1" spans="29:30" ht="21" customHeight="1">
      <c r="AC1" s="110" t="s">
        <v>26</v>
      </c>
      <c r="AD1" s="110"/>
    </row>
    <row r="2" spans="3:30" ht="21" customHeight="1">
      <c r="C2" s="123" t="s">
        <v>0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</row>
    <row r="3" spans="3:8" ht="21" customHeight="1" thickBot="1">
      <c r="C3" s="40" t="s">
        <v>25</v>
      </c>
      <c r="D3" s="111"/>
      <c r="E3" s="111"/>
      <c r="F3" s="111"/>
      <c r="G3" s="111"/>
      <c r="H3" s="111"/>
    </row>
    <row r="4" ht="21" customHeight="1" thickTop="1"/>
    <row r="5" ht="21" customHeight="1" thickBot="1"/>
    <row r="6" spans="8:30" ht="21" customHeight="1">
      <c r="H6" s="31" t="s">
        <v>4</v>
      </c>
      <c r="I6" s="34" t="s">
        <v>10</v>
      </c>
      <c r="J6" s="13" t="s">
        <v>12</v>
      </c>
      <c r="K6" s="31" t="s">
        <v>4</v>
      </c>
      <c r="L6" s="34" t="s">
        <v>10</v>
      </c>
      <c r="M6" s="32" t="s">
        <v>12</v>
      </c>
      <c r="N6" s="13" t="s">
        <v>4</v>
      </c>
      <c r="O6" s="34" t="s">
        <v>10</v>
      </c>
      <c r="P6" s="35" t="s">
        <v>12</v>
      </c>
      <c r="Q6" s="31" t="s">
        <v>4</v>
      </c>
      <c r="R6" s="34" t="s">
        <v>10</v>
      </c>
      <c r="S6" s="32" t="s">
        <v>12</v>
      </c>
      <c r="T6" s="13" t="s">
        <v>4</v>
      </c>
      <c r="U6" s="34" t="s">
        <v>10</v>
      </c>
      <c r="V6" s="13" t="s">
        <v>12</v>
      </c>
      <c r="W6" s="31" t="s">
        <v>4</v>
      </c>
      <c r="X6" s="34" t="s">
        <v>10</v>
      </c>
      <c r="Y6" s="32" t="s">
        <v>12</v>
      </c>
      <c r="Z6" s="13" t="s">
        <v>4</v>
      </c>
      <c r="AA6" s="34" t="s">
        <v>10</v>
      </c>
      <c r="AB6" s="36" t="s">
        <v>12</v>
      </c>
      <c r="AC6" s="6"/>
      <c r="AD6" s="6"/>
    </row>
    <row r="7" spans="8:30" ht="21" customHeight="1" thickBot="1">
      <c r="H7" s="7" t="s">
        <v>5</v>
      </c>
      <c r="I7" s="5" t="s">
        <v>6</v>
      </c>
      <c r="J7" s="6" t="s">
        <v>7</v>
      </c>
      <c r="K7" s="7" t="s">
        <v>5</v>
      </c>
      <c r="L7" s="5" t="s">
        <v>6</v>
      </c>
      <c r="M7" s="8" t="s">
        <v>7</v>
      </c>
      <c r="N7" s="6" t="s">
        <v>5</v>
      </c>
      <c r="O7" s="5" t="s">
        <v>6</v>
      </c>
      <c r="P7" s="4" t="s">
        <v>7</v>
      </c>
      <c r="Q7" s="7" t="s">
        <v>5</v>
      </c>
      <c r="R7" s="5" t="s">
        <v>6</v>
      </c>
      <c r="S7" s="8" t="s">
        <v>7</v>
      </c>
      <c r="T7" s="6" t="s">
        <v>5</v>
      </c>
      <c r="U7" s="5" t="s">
        <v>6</v>
      </c>
      <c r="V7" s="6" t="s">
        <v>7</v>
      </c>
      <c r="W7" s="7" t="s">
        <v>5</v>
      </c>
      <c r="X7" s="5" t="s">
        <v>6</v>
      </c>
      <c r="Y7" s="8" t="s">
        <v>7</v>
      </c>
      <c r="Z7" s="6" t="s">
        <v>5</v>
      </c>
      <c r="AA7" s="5" t="s">
        <v>6</v>
      </c>
      <c r="AB7" s="9" t="s">
        <v>7</v>
      </c>
      <c r="AC7" s="2"/>
      <c r="AD7" s="2"/>
    </row>
    <row r="8" spans="8:30" ht="21" customHeight="1" thickBot="1" thickTop="1">
      <c r="H8" s="104"/>
      <c r="I8" s="105"/>
      <c r="J8" s="106"/>
      <c r="K8" s="104"/>
      <c r="L8" s="105"/>
      <c r="M8" s="107"/>
      <c r="N8" s="106"/>
      <c r="O8" s="105"/>
      <c r="P8" s="108"/>
      <c r="Q8" s="104"/>
      <c r="R8" s="105"/>
      <c r="S8" s="107"/>
      <c r="T8" s="106"/>
      <c r="U8" s="105"/>
      <c r="V8" s="106"/>
      <c r="W8" s="104"/>
      <c r="X8" s="105"/>
      <c r="Y8" s="107"/>
      <c r="Z8" s="22"/>
      <c r="AA8" s="37"/>
      <c r="AB8" s="38"/>
      <c r="AC8" s="11"/>
      <c r="AD8" s="11"/>
    </row>
    <row r="9" spans="8:30" ht="21" customHeight="1">
      <c r="H9" s="33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1"/>
      <c r="AD9" s="11"/>
    </row>
    <row r="10" spans="2:30" ht="21" customHeight="1">
      <c r="B10" s="1" t="s">
        <v>24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1"/>
      <c r="AD10" s="11"/>
    </row>
    <row r="11" spans="8:30" ht="21" customHeight="1" thickBot="1"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1"/>
      <c r="AD11" s="11"/>
    </row>
    <row r="12" spans="2:30" ht="21" customHeight="1">
      <c r="B12" s="112" t="s">
        <v>14</v>
      </c>
      <c r="C12" s="112" t="s">
        <v>1</v>
      </c>
      <c r="D12" s="114" t="s">
        <v>2</v>
      </c>
      <c r="E12" s="116" t="s">
        <v>3</v>
      </c>
      <c r="F12" s="117"/>
      <c r="G12" s="118"/>
      <c r="H12" s="119" t="s">
        <v>8</v>
      </c>
      <c r="I12" s="120"/>
      <c r="J12" s="121"/>
      <c r="K12" s="119" t="s">
        <v>8</v>
      </c>
      <c r="L12" s="120"/>
      <c r="M12" s="121"/>
      <c r="N12" s="119" t="s">
        <v>8</v>
      </c>
      <c r="O12" s="120"/>
      <c r="P12" s="121"/>
      <c r="Q12" s="119" t="s">
        <v>8</v>
      </c>
      <c r="R12" s="120"/>
      <c r="S12" s="121"/>
      <c r="T12" s="119" t="s">
        <v>8</v>
      </c>
      <c r="U12" s="120"/>
      <c r="V12" s="121"/>
      <c r="W12" s="119" t="s">
        <v>8</v>
      </c>
      <c r="X12" s="120"/>
      <c r="Y12" s="121"/>
      <c r="Z12" s="119" t="s">
        <v>8</v>
      </c>
      <c r="AA12" s="120"/>
      <c r="AB12" s="121"/>
      <c r="AC12" s="124" t="s">
        <v>15</v>
      </c>
      <c r="AD12" s="125"/>
    </row>
    <row r="13" spans="2:30" ht="48" customHeight="1" thickBot="1">
      <c r="B13" s="113"/>
      <c r="C13" s="113"/>
      <c r="D13" s="115"/>
      <c r="E13" s="81" t="s">
        <v>16</v>
      </c>
      <c r="F13" s="82" t="s">
        <v>17</v>
      </c>
      <c r="G13" s="83" t="s">
        <v>18</v>
      </c>
      <c r="H13" s="84" t="s">
        <v>9</v>
      </c>
      <c r="I13" s="85" t="s">
        <v>11</v>
      </c>
      <c r="J13" s="86" t="s">
        <v>13</v>
      </c>
      <c r="K13" s="84" t="s">
        <v>9</v>
      </c>
      <c r="L13" s="85" t="s">
        <v>11</v>
      </c>
      <c r="M13" s="87" t="s">
        <v>13</v>
      </c>
      <c r="N13" s="88" t="s">
        <v>9</v>
      </c>
      <c r="O13" s="85" t="s">
        <v>11</v>
      </c>
      <c r="P13" s="86" t="s">
        <v>13</v>
      </c>
      <c r="Q13" s="88" t="s">
        <v>9</v>
      </c>
      <c r="R13" s="85" t="s">
        <v>11</v>
      </c>
      <c r="S13" s="86" t="s">
        <v>13</v>
      </c>
      <c r="T13" s="89" t="s">
        <v>9</v>
      </c>
      <c r="U13" s="85" t="s">
        <v>11</v>
      </c>
      <c r="V13" s="86" t="s">
        <v>13</v>
      </c>
      <c r="W13" s="88" t="s">
        <v>9</v>
      </c>
      <c r="X13" s="85" t="s">
        <v>11</v>
      </c>
      <c r="Y13" s="86" t="s">
        <v>13</v>
      </c>
      <c r="Z13" s="89" t="s">
        <v>9</v>
      </c>
      <c r="AA13" s="85" t="s">
        <v>11</v>
      </c>
      <c r="AB13" s="86" t="s">
        <v>13</v>
      </c>
      <c r="AC13" s="90" t="s">
        <v>11</v>
      </c>
      <c r="AD13" s="91" t="s">
        <v>13</v>
      </c>
    </row>
    <row r="14" spans="2:30" ht="21" customHeight="1">
      <c r="B14" s="41">
        <v>1</v>
      </c>
      <c r="C14" s="15"/>
      <c r="D14" s="23"/>
      <c r="E14" s="67"/>
      <c r="F14" s="68"/>
      <c r="G14" s="57">
        <f>E14-F14</f>
        <v>0</v>
      </c>
      <c r="H14" s="48"/>
      <c r="I14" s="43" t="str">
        <f>IF(H14="","0",ROUNDDOWN(H14/H8*I8,0))</f>
        <v>0</v>
      </c>
      <c r="J14" s="44" t="str">
        <f>IF(H14="","0",ROUNDDOWN(H14/H8*J8,0))</f>
        <v>0</v>
      </c>
      <c r="K14" s="48"/>
      <c r="L14" s="43" t="str">
        <f>IF(K14="","0",ROUNDDOWN(K14/K8*L8,0))</f>
        <v>0</v>
      </c>
      <c r="M14" s="44" t="str">
        <f>IF(K14="","0",ROUNDDOWN(K14/K8*M8,0))</f>
        <v>0</v>
      </c>
      <c r="N14" s="92"/>
      <c r="O14" s="43" t="str">
        <f>IF(N14="","0",ROUNDDOWN(N14/N8*O8,0))</f>
        <v>0</v>
      </c>
      <c r="P14" s="44" t="str">
        <f>IF(N14="","0",ROUNDDOWN(N14/N8*P8,0))</f>
        <v>0</v>
      </c>
      <c r="Q14" s="92"/>
      <c r="R14" s="43" t="str">
        <f>IF(Q14="","0",ROUNDDOWN(Q14/Q8*R8,0))</f>
        <v>0</v>
      </c>
      <c r="S14" s="44" t="str">
        <f>IF(Q14="","0",ROUNDDOWN(Q14/Q8*S8,0))</f>
        <v>0</v>
      </c>
      <c r="T14" s="93"/>
      <c r="U14" s="43" t="str">
        <f>IF(T14="","0",ROUNDDOWN(T14/T8*U8,0))</f>
        <v>0</v>
      </c>
      <c r="V14" s="44" t="str">
        <f>IF(T14="","0",ROUNDDOWN(T14/T8*V8,0))</f>
        <v>0</v>
      </c>
      <c r="W14" s="92"/>
      <c r="X14" s="43" t="str">
        <f>IF(W14="","0",ROUNDDOWN(W14/W8*X8,0))</f>
        <v>0</v>
      </c>
      <c r="Y14" s="44" t="str">
        <f>IF(W14="","0",ROUNDDOWN(W14/W8*Y8,0))</f>
        <v>0</v>
      </c>
      <c r="Z14" s="93"/>
      <c r="AA14" s="43" t="str">
        <f>IF(Z14="","0",ROUNDDOWN(Z14/Z8*AA8,0))</f>
        <v>0</v>
      </c>
      <c r="AB14" s="44" t="str">
        <f>IF(Z14="","0",ROUNDDOWN(Z14/Z8*AA8,0))</f>
        <v>0</v>
      </c>
      <c r="AC14" s="56">
        <f aca="true" t="shared" si="0" ref="AC14:AC28">I14+L14+O14+R14+U14+X14+AA14</f>
        <v>0</v>
      </c>
      <c r="AD14" s="57">
        <f aca="true" t="shared" si="1" ref="AD14:AD28">J14+M14+P14+S14+V14+Y14+AB14</f>
        <v>0</v>
      </c>
    </row>
    <row r="15" spans="2:30" ht="21" customHeight="1">
      <c r="B15" s="109">
        <v>2</v>
      </c>
      <c r="C15" s="19"/>
      <c r="D15" s="24"/>
      <c r="E15" s="69"/>
      <c r="F15" s="70"/>
      <c r="G15" s="59">
        <f aca="true" t="shared" si="2" ref="G15:G28">E15-F15</f>
        <v>0</v>
      </c>
      <c r="H15" s="49"/>
      <c r="I15" s="45" t="str">
        <f>IF(H15="","0",ROUNDDOWN(H15/H8*I8,0))</f>
        <v>0</v>
      </c>
      <c r="J15" s="46" t="str">
        <f>IF(H15="","0",ROUNDDOWN(H15/H8*J8,0))</f>
        <v>0</v>
      </c>
      <c r="K15" s="49"/>
      <c r="L15" s="45" t="str">
        <f>IF(K15="","0",ROUNDDOWN(K15/K8*L8,0))</f>
        <v>0</v>
      </c>
      <c r="M15" s="46" t="str">
        <f>IF(K15="","0",ROUNDDOWN(K15/K8*M8,0))</f>
        <v>0</v>
      </c>
      <c r="N15" s="94"/>
      <c r="O15" s="45" t="str">
        <f>IF(N15="","0",ROUNDDOWN(N15/N8*O8,0))</f>
        <v>0</v>
      </c>
      <c r="P15" s="46" t="str">
        <f>IF(N15="","0",ROUNDDOWN(N15/N8*P8,0))</f>
        <v>0</v>
      </c>
      <c r="Q15" s="94"/>
      <c r="R15" s="45" t="str">
        <f>IF(Q15="","0",ROUNDDOWN(Q15/Q8*R8,0))</f>
        <v>0</v>
      </c>
      <c r="S15" s="46" t="str">
        <f>IF(Q15="","0",ROUNDDOWN(Q15/Q8*S8,0))</f>
        <v>0</v>
      </c>
      <c r="T15" s="95"/>
      <c r="U15" s="45" t="str">
        <f>IF(T15="","0",ROUNDDOWN(T15/T8*U8,0))</f>
        <v>0</v>
      </c>
      <c r="V15" s="46" t="str">
        <f>IF(T15="","0",ROUNDDOWN(T15/T8*V8,0))</f>
        <v>0</v>
      </c>
      <c r="W15" s="94"/>
      <c r="X15" s="45" t="str">
        <f>IF(W15="","0",ROUNDDOWN(W15/W8*X8,0))</f>
        <v>0</v>
      </c>
      <c r="Y15" s="46" t="str">
        <f>IF(W15="","0",ROUNDDOWN(W15/W8*Y8,0))</f>
        <v>0</v>
      </c>
      <c r="Z15" s="95"/>
      <c r="AA15" s="45" t="str">
        <f>IF(Z15="","0",ROUNDDOWN(Z15/Z8*AA8,0))</f>
        <v>0</v>
      </c>
      <c r="AB15" s="46" t="str">
        <f>IF(Z15="","0",ROUNDDOWN(Z15/Z8*AA8,0))</f>
        <v>0</v>
      </c>
      <c r="AC15" s="58">
        <f t="shared" si="0"/>
        <v>0</v>
      </c>
      <c r="AD15" s="59">
        <f t="shared" si="1"/>
        <v>0</v>
      </c>
    </row>
    <row r="16" spans="2:30" ht="21" customHeight="1">
      <c r="B16" s="109">
        <v>3</v>
      </c>
      <c r="C16" s="19"/>
      <c r="D16" s="24"/>
      <c r="E16" s="69"/>
      <c r="F16" s="70"/>
      <c r="G16" s="59">
        <f t="shared" si="2"/>
        <v>0</v>
      </c>
      <c r="H16" s="49"/>
      <c r="I16" s="45" t="str">
        <f>IF(H16="","0",ROUNDDOWN(H16/H8*I8,0))</f>
        <v>0</v>
      </c>
      <c r="J16" s="46" t="str">
        <f>IF(H16="","0",ROUNDDOWN(H16/H8*J8,0))</f>
        <v>0</v>
      </c>
      <c r="K16" s="49"/>
      <c r="L16" s="45" t="str">
        <f>IF(K16="","0",ROUNDDOWN(K16/K8*L8,0))</f>
        <v>0</v>
      </c>
      <c r="M16" s="46" t="str">
        <f>IF(K16="","0",ROUNDDOWN(K16/K8*M8,0))</f>
        <v>0</v>
      </c>
      <c r="N16" s="94"/>
      <c r="O16" s="45" t="str">
        <f>IF(N16="","0",ROUNDDOWN(N16/N8*O8,0))</f>
        <v>0</v>
      </c>
      <c r="P16" s="46" t="str">
        <f>IF(N16="","0",ROUNDDOWN(N16/N8*P8,0))</f>
        <v>0</v>
      </c>
      <c r="Q16" s="94"/>
      <c r="R16" s="45" t="str">
        <f>IF(Q16="","0",ROUNDDOWN(Q16/Q8*R8,0))</f>
        <v>0</v>
      </c>
      <c r="S16" s="46" t="str">
        <f>IF(Q16="","0",ROUNDDOWN(Q16/Q8*S8,0))</f>
        <v>0</v>
      </c>
      <c r="T16" s="95"/>
      <c r="U16" s="45" t="str">
        <f>IF(T16="","0",ROUNDDOWN(T16/T8*U8,0))</f>
        <v>0</v>
      </c>
      <c r="V16" s="46" t="str">
        <f>IF(T16="","0",ROUNDDOWN(T16/T8*V8,0))</f>
        <v>0</v>
      </c>
      <c r="W16" s="94"/>
      <c r="X16" s="45" t="str">
        <f>IF(W16="","0",ROUNDDOWN(W16/W8*X8,0))</f>
        <v>0</v>
      </c>
      <c r="Y16" s="46" t="str">
        <f>IF(W16="","0",ROUNDDOWN(W16/W8*Y8,0))</f>
        <v>0</v>
      </c>
      <c r="Z16" s="95"/>
      <c r="AA16" s="45" t="str">
        <f>IF(Z16="","0",ROUNDDOWN(Z16/Z8*AA8,0))</f>
        <v>0</v>
      </c>
      <c r="AB16" s="46" t="str">
        <f>IF(Z16="","0",ROUNDDOWN(Z16/Z8*AA8,0))</f>
        <v>0</v>
      </c>
      <c r="AC16" s="58">
        <f t="shared" si="0"/>
        <v>0</v>
      </c>
      <c r="AD16" s="59">
        <f t="shared" si="1"/>
        <v>0</v>
      </c>
    </row>
    <row r="17" spans="2:30" ht="21" customHeight="1">
      <c r="B17" s="109">
        <v>4</v>
      </c>
      <c r="C17" s="19"/>
      <c r="D17" s="24"/>
      <c r="E17" s="69"/>
      <c r="F17" s="70"/>
      <c r="G17" s="59">
        <f t="shared" si="2"/>
        <v>0</v>
      </c>
      <c r="H17" s="49"/>
      <c r="I17" s="45" t="str">
        <f>IF(H17="","0",ROUNDDOWN(H17/H8*I8,0))</f>
        <v>0</v>
      </c>
      <c r="J17" s="46" t="str">
        <f>IF(H17="","0",ROUNDDOWN(H17/H8*J8,0))</f>
        <v>0</v>
      </c>
      <c r="K17" s="49"/>
      <c r="L17" s="45" t="str">
        <f>IF(K17="","0",ROUNDDOWN(K17/K8*L8,0))</f>
        <v>0</v>
      </c>
      <c r="M17" s="46" t="str">
        <f>IF(K17="","0",ROUNDDOWN(K17/K8*M8,0))</f>
        <v>0</v>
      </c>
      <c r="N17" s="94"/>
      <c r="O17" s="45" t="str">
        <f>IF(N17="","0",ROUNDDOWN(N17/N8*O8,0))</f>
        <v>0</v>
      </c>
      <c r="P17" s="46" t="str">
        <f>IF(N17="","0",ROUNDDOWN(N17/N8*P8,0))</f>
        <v>0</v>
      </c>
      <c r="Q17" s="94"/>
      <c r="R17" s="45" t="str">
        <f>IF(Q17="","0",ROUNDDOWN(Q17/Q8*R8,0))</f>
        <v>0</v>
      </c>
      <c r="S17" s="46" t="str">
        <f>IF(Q17="","0",ROUNDDOWN(Q17/Q8*S8,0))</f>
        <v>0</v>
      </c>
      <c r="T17" s="95"/>
      <c r="U17" s="45" t="str">
        <f>IF(T17="","0",ROUNDDOWN(T17/T8*U8,0))</f>
        <v>0</v>
      </c>
      <c r="V17" s="46" t="str">
        <f>IF(T17="","0",ROUNDDOWN(T17/T8*V8,0))</f>
        <v>0</v>
      </c>
      <c r="W17" s="94"/>
      <c r="X17" s="45" t="str">
        <f>IF(W17="","0",ROUNDDOWN(W17/W8*X8,0))</f>
        <v>0</v>
      </c>
      <c r="Y17" s="46" t="str">
        <f>IF(W17="","0",ROUNDDOWN(W17/W8*Y8,0))</f>
        <v>0</v>
      </c>
      <c r="Z17" s="95"/>
      <c r="AA17" s="45" t="str">
        <f>IF(Z17="","0",ROUNDDOWN(Z17/Z8*AA8,0))</f>
        <v>0</v>
      </c>
      <c r="AB17" s="46" t="str">
        <f>IF(Z17="","0",ROUNDDOWN(Z17/Z8*AA8,0))</f>
        <v>0</v>
      </c>
      <c r="AC17" s="58">
        <f t="shared" si="0"/>
        <v>0</v>
      </c>
      <c r="AD17" s="59">
        <f t="shared" si="1"/>
        <v>0</v>
      </c>
    </row>
    <row r="18" spans="2:30" ht="21" customHeight="1">
      <c r="B18" s="109">
        <v>5</v>
      </c>
      <c r="C18" s="19"/>
      <c r="D18" s="24"/>
      <c r="E18" s="69"/>
      <c r="F18" s="70"/>
      <c r="G18" s="59">
        <f t="shared" si="2"/>
        <v>0</v>
      </c>
      <c r="H18" s="49"/>
      <c r="I18" s="45" t="str">
        <f>IF(H18="","0",ROUNDDOWN(H18/H8*I8,0))</f>
        <v>0</v>
      </c>
      <c r="J18" s="46" t="str">
        <f>IF(H18="","0",ROUNDDOWN(H18/H8*J8,0))</f>
        <v>0</v>
      </c>
      <c r="K18" s="49"/>
      <c r="L18" s="45" t="str">
        <f>IF(K18="","0",ROUNDDOWN(K18/K8*L8,0))</f>
        <v>0</v>
      </c>
      <c r="M18" s="46" t="str">
        <f>IF(K18="","0",ROUNDDOWN(K18/K8*M8,0))</f>
        <v>0</v>
      </c>
      <c r="N18" s="94"/>
      <c r="O18" s="45" t="str">
        <f>IF(N18="","0",ROUNDDOWN(N18/N8*O8,0))</f>
        <v>0</v>
      </c>
      <c r="P18" s="46" t="str">
        <f>IF(N18="","0",ROUNDDOWN(N18/N8*P8,0))</f>
        <v>0</v>
      </c>
      <c r="Q18" s="94"/>
      <c r="R18" s="45" t="str">
        <f>IF(Q18="","0",ROUNDDOWN(Q18/Q8*R8,0))</f>
        <v>0</v>
      </c>
      <c r="S18" s="46" t="str">
        <f>IF(Q18="","0",ROUNDDOWN(Q18/Q8*S8,0))</f>
        <v>0</v>
      </c>
      <c r="T18" s="95"/>
      <c r="U18" s="45" t="str">
        <f>IF(T18="","0",ROUNDDOWN(T18/T8*U8,0))</f>
        <v>0</v>
      </c>
      <c r="V18" s="46" t="str">
        <f>IF(T18="","0",ROUNDDOWN(T18/T8*V8,0))</f>
        <v>0</v>
      </c>
      <c r="W18" s="94"/>
      <c r="X18" s="45" t="str">
        <f>IF(W18="","0",ROUNDDOWN(W18/W8*X8,0))</f>
        <v>0</v>
      </c>
      <c r="Y18" s="46" t="str">
        <f>IF(W18="","0",ROUNDDOWN(W18/W8*Y8,0))</f>
        <v>0</v>
      </c>
      <c r="Z18" s="95"/>
      <c r="AA18" s="45" t="str">
        <f>IF(Z18="","0",ROUNDDOWN(Z18/Z8*AA8,0))</f>
        <v>0</v>
      </c>
      <c r="AB18" s="46" t="str">
        <f>IF(Z18="","0",ROUNDDOWN(Z18/Z8*AA8,0))</f>
        <v>0</v>
      </c>
      <c r="AC18" s="58">
        <f t="shared" si="0"/>
        <v>0</v>
      </c>
      <c r="AD18" s="59">
        <f t="shared" si="1"/>
        <v>0</v>
      </c>
    </row>
    <row r="19" spans="2:30" ht="21" customHeight="1">
      <c r="B19" s="109">
        <v>6</v>
      </c>
      <c r="C19" s="19"/>
      <c r="D19" s="24"/>
      <c r="E19" s="69"/>
      <c r="F19" s="70"/>
      <c r="G19" s="59">
        <f t="shared" si="2"/>
        <v>0</v>
      </c>
      <c r="H19" s="49"/>
      <c r="I19" s="45" t="str">
        <f>IF(H19="","0",ROUNDDOWN(H19/H8*I8,0))</f>
        <v>0</v>
      </c>
      <c r="J19" s="46" t="str">
        <f>IF(H19="","0",ROUNDDOWN(H19/H8*J8,0))</f>
        <v>0</v>
      </c>
      <c r="K19" s="49"/>
      <c r="L19" s="45" t="str">
        <f>IF(K19="","0",ROUNDDOWN(K19/K8*L8,0))</f>
        <v>0</v>
      </c>
      <c r="M19" s="46" t="str">
        <f>IF(K19="","0",ROUNDDOWN(K19/K8*M8,0))</f>
        <v>0</v>
      </c>
      <c r="N19" s="94"/>
      <c r="O19" s="45" t="str">
        <f>IF(N19="","0",ROUNDDOWN(N19/N8*O8,0))</f>
        <v>0</v>
      </c>
      <c r="P19" s="46" t="str">
        <f>IF(N19="","0",ROUNDDOWN(N19/N8*P8,0))</f>
        <v>0</v>
      </c>
      <c r="Q19" s="94"/>
      <c r="R19" s="45" t="str">
        <f>IF(Q19="","0",ROUNDDOWN(Q19/Q8*R8,0))</f>
        <v>0</v>
      </c>
      <c r="S19" s="46" t="str">
        <f>IF(Q19="","0",ROUNDDOWN(Q19/Q8*S8,0))</f>
        <v>0</v>
      </c>
      <c r="T19" s="95"/>
      <c r="U19" s="45" t="str">
        <f>IF(T19="","0",ROUNDDOWN(T19/T8*U8,0))</f>
        <v>0</v>
      </c>
      <c r="V19" s="46" t="str">
        <f>IF(T19="","0",ROUNDDOWN(T19/T8*V8,0))</f>
        <v>0</v>
      </c>
      <c r="W19" s="94"/>
      <c r="X19" s="45" t="str">
        <f>IF(W19="","0",ROUNDDOWN(W19/W8*X8,0))</f>
        <v>0</v>
      </c>
      <c r="Y19" s="46" t="str">
        <f>IF(W19="","0",ROUNDDOWN(W19/W8*Y8,0))</f>
        <v>0</v>
      </c>
      <c r="Z19" s="95"/>
      <c r="AA19" s="45" t="str">
        <f>IF(Z19="","0",ROUNDDOWN(Z19/Z8*AA8,0))</f>
        <v>0</v>
      </c>
      <c r="AB19" s="46" t="str">
        <f>IF(Z19="","0",ROUNDDOWN(Z19/Z8*AA8,0))</f>
        <v>0</v>
      </c>
      <c r="AC19" s="58">
        <f t="shared" si="0"/>
        <v>0</v>
      </c>
      <c r="AD19" s="59">
        <f t="shared" si="1"/>
        <v>0</v>
      </c>
    </row>
    <row r="20" spans="2:30" ht="21" customHeight="1">
      <c r="B20" s="109">
        <v>7</v>
      </c>
      <c r="C20" s="19"/>
      <c r="D20" s="24"/>
      <c r="E20" s="69"/>
      <c r="F20" s="70"/>
      <c r="G20" s="59">
        <f t="shared" si="2"/>
        <v>0</v>
      </c>
      <c r="H20" s="49"/>
      <c r="I20" s="45" t="str">
        <f>IF(H20="","0",ROUNDDOWN(H20/H8*I8,0))</f>
        <v>0</v>
      </c>
      <c r="J20" s="46" t="str">
        <f>IF(H20="","0",ROUNDDOWN(H20/H8*J8,0))</f>
        <v>0</v>
      </c>
      <c r="K20" s="49"/>
      <c r="L20" s="45" t="str">
        <f>IF(K20="","0",ROUNDDOWN(K20/K8*L8,0))</f>
        <v>0</v>
      </c>
      <c r="M20" s="46" t="str">
        <f>IF(K20="","0",ROUNDDOWN(K20/K8*M8,0))</f>
        <v>0</v>
      </c>
      <c r="N20" s="94"/>
      <c r="O20" s="45" t="str">
        <f>IF(N20="","0",ROUNDDOWN(N20/N8*O8,0))</f>
        <v>0</v>
      </c>
      <c r="P20" s="46" t="str">
        <f>IF(N20="","0",ROUNDDOWN(N20/N8*P8,0))</f>
        <v>0</v>
      </c>
      <c r="Q20" s="94"/>
      <c r="R20" s="45" t="str">
        <f>IF(Q20="","0",ROUNDDOWN(Q20/Q8*R8,0))</f>
        <v>0</v>
      </c>
      <c r="S20" s="46" t="str">
        <f>IF(Q20="","0",ROUNDDOWN(Q20/Q8*S8,0))</f>
        <v>0</v>
      </c>
      <c r="T20" s="95"/>
      <c r="U20" s="45" t="str">
        <f>IF(T20="","0",ROUNDDOWN(T20/T8*U8,0))</f>
        <v>0</v>
      </c>
      <c r="V20" s="46" t="str">
        <f>IF(T20="","0",ROUNDDOWN(T20/T8*V8,0))</f>
        <v>0</v>
      </c>
      <c r="W20" s="94"/>
      <c r="X20" s="45" t="str">
        <f>IF(W20="","0",ROUNDDOWN(W20/W8*X8,0))</f>
        <v>0</v>
      </c>
      <c r="Y20" s="46" t="str">
        <f>IF(W20="","0",ROUNDDOWN(W20/W8*Y8,0))</f>
        <v>0</v>
      </c>
      <c r="Z20" s="95"/>
      <c r="AA20" s="45" t="str">
        <f>IF(Z20="","0",ROUNDDOWN(Z20/Z8*AA8,0))</f>
        <v>0</v>
      </c>
      <c r="AB20" s="46" t="str">
        <f>IF(Z20="","0",ROUNDDOWN(Z20/Z8*AA8,0))</f>
        <v>0</v>
      </c>
      <c r="AC20" s="58">
        <f t="shared" si="0"/>
        <v>0</v>
      </c>
      <c r="AD20" s="59">
        <f t="shared" si="1"/>
        <v>0</v>
      </c>
    </row>
    <row r="21" spans="2:30" ht="21" customHeight="1">
      <c r="B21" s="109">
        <v>8</v>
      </c>
      <c r="C21" s="19"/>
      <c r="D21" s="24"/>
      <c r="E21" s="69"/>
      <c r="F21" s="70"/>
      <c r="G21" s="59">
        <f t="shared" si="2"/>
        <v>0</v>
      </c>
      <c r="H21" s="49"/>
      <c r="I21" s="45" t="str">
        <f>IF(H21="","0",ROUNDDOWN(H21/H8*I8,0))</f>
        <v>0</v>
      </c>
      <c r="J21" s="46" t="str">
        <f>IF(H21="","0",ROUNDDOWN(H21/H8*J8,0))</f>
        <v>0</v>
      </c>
      <c r="K21" s="49"/>
      <c r="L21" s="45" t="str">
        <f>IF(K21="","0",ROUNDDOWN(K21/K8*L8,0))</f>
        <v>0</v>
      </c>
      <c r="M21" s="46" t="str">
        <f>IF(K21="","0",ROUNDDOWN(K21/K8*M8,0))</f>
        <v>0</v>
      </c>
      <c r="N21" s="94"/>
      <c r="O21" s="45" t="str">
        <f>IF(N21="","0",ROUNDDOWN(N21/N8*O8,0))</f>
        <v>0</v>
      </c>
      <c r="P21" s="46" t="str">
        <f>IF(N21="","0",ROUNDDOWN(N21/N8*P8,0))</f>
        <v>0</v>
      </c>
      <c r="Q21" s="94"/>
      <c r="R21" s="45" t="str">
        <f>IF(Q21="","0",ROUNDDOWN(Q21/Q8*R8,0))</f>
        <v>0</v>
      </c>
      <c r="S21" s="46" t="str">
        <f>IF(Q21="","0",ROUNDDOWN(Q21/Q8*S8,0))</f>
        <v>0</v>
      </c>
      <c r="T21" s="95"/>
      <c r="U21" s="45" t="str">
        <f>IF(T21="","0",ROUNDDOWN(T21/T8*U8,0))</f>
        <v>0</v>
      </c>
      <c r="V21" s="46" t="str">
        <f>IF(T21="","0",ROUNDDOWN(T21/T8*V8,0))</f>
        <v>0</v>
      </c>
      <c r="W21" s="94"/>
      <c r="X21" s="45" t="str">
        <f>IF(W21="","0",ROUNDDOWN(W21/W8*X8,0))</f>
        <v>0</v>
      </c>
      <c r="Y21" s="46" t="str">
        <f>IF(W21="","0",ROUNDDOWN(W21/W8*Y8,0))</f>
        <v>0</v>
      </c>
      <c r="Z21" s="95"/>
      <c r="AA21" s="45" t="str">
        <f>IF(Z21="","0",ROUNDDOWN(Z21/Z8*AA8,0))</f>
        <v>0</v>
      </c>
      <c r="AB21" s="46" t="str">
        <f>IF(Z21="","0",ROUNDDOWN(Z21/Z8*AA8,0))</f>
        <v>0</v>
      </c>
      <c r="AC21" s="58">
        <f t="shared" si="0"/>
        <v>0</v>
      </c>
      <c r="AD21" s="59">
        <f t="shared" si="1"/>
        <v>0</v>
      </c>
    </row>
    <row r="22" spans="2:30" ht="21" customHeight="1">
      <c r="B22" s="109">
        <v>9</v>
      </c>
      <c r="C22" s="19"/>
      <c r="D22" s="24"/>
      <c r="E22" s="69"/>
      <c r="F22" s="70"/>
      <c r="G22" s="59">
        <f t="shared" si="2"/>
        <v>0</v>
      </c>
      <c r="H22" s="49"/>
      <c r="I22" s="45" t="str">
        <f>IF(H22="","0",ROUNDDOWN(H22/H8*I8,0))</f>
        <v>0</v>
      </c>
      <c r="J22" s="46" t="str">
        <f>IF(H22="","0",ROUNDDOWN(H22/H8*J8,0))</f>
        <v>0</v>
      </c>
      <c r="K22" s="49"/>
      <c r="L22" s="45" t="str">
        <f>IF(K22="","0",ROUNDDOWN(K22/K8*L8,0))</f>
        <v>0</v>
      </c>
      <c r="M22" s="46" t="str">
        <f>IF(K22="","0",ROUNDDOWN(K22/K8*M8,0))</f>
        <v>0</v>
      </c>
      <c r="N22" s="94"/>
      <c r="O22" s="45" t="str">
        <f>IF(N22="","0",ROUNDDOWN(N22/N8*O8,0))</f>
        <v>0</v>
      </c>
      <c r="P22" s="46" t="str">
        <f>IF(N22="","0",ROUNDDOWN(N22/N8*P8,0))</f>
        <v>0</v>
      </c>
      <c r="Q22" s="94"/>
      <c r="R22" s="45" t="str">
        <f>IF(Q22="","0",ROUNDDOWN(Q22/Q8*R8,0))</f>
        <v>0</v>
      </c>
      <c r="S22" s="46" t="str">
        <f>IF(Q22="","0",ROUNDDOWN(Q22/Q8*S8,0))</f>
        <v>0</v>
      </c>
      <c r="T22" s="95"/>
      <c r="U22" s="45" t="str">
        <f>IF(T22="","0",ROUNDDOWN(T22/T8*U8,0))</f>
        <v>0</v>
      </c>
      <c r="V22" s="46" t="str">
        <f>IF(T22="","0",ROUNDDOWN(T22/T8*V8,0))</f>
        <v>0</v>
      </c>
      <c r="W22" s="94"/>
      <c r="X22" s="45" t="str">
        <f>IF(W22="","0",ROUNDDOWN(W22/W8*X8,0))</f>
        <v>0</v>
      </c>
      <c r="Y22" s="46" t="str">
        <f>IF(W22="","0",ROUNDDOWN(W22/W8*Y8,0))</f>
        <v>0</v>
      </c>
      <c r="Z22" s="95"/>
      <c r="AA22" s="45" t="str">
        <f>IF(Z22="","0",ROUNDDOWN(Z22/Z8*AA8,0))</f>
        <v>0</v>
      </c>
      <c r="AB22" s="46" t="str">
        <f>IF(Z22="","0",ROUNDDOWN(Z22/Z8*AA8,0))</f>
        <v>0</v>
      </c>
      <c r="AC22" s="58">
        <f t="shared" si="0"/>
        <v>0</v>
      </c>
      <c r="AD22" s="59">
        <f t="shared" si="1"/>
        <v>0</v>
      </c>
    </row>
    <row r="23" spans="2:30" ht="21" customHeight="1">
      <c r="B23" s="109">
        <v>10</v>
      </c>
      <c r="C23" s="19"/>
      <c r="D23" s="24"/>
      <c r="E23" s="69"/>
      <c r="F23" s="70"/>
      <c r="G23" s="59">
        <f t="shared" si="2"/>
        <v>0</v>
      </c>
      <c r="H23" s="49"/>
      <c r="I23" s="45" t="str">
        <f>IF(H23="","0",ROUNDDOWN(H23/H8*I8,0))</f>
        <v>0</v>
      </c>
      <c r="J23" s="46" t="str">
        <f>IF(H23="","0",ROUNDDOWN(H23/H8*J8,0))</f>
        <v>0</v>
      </c>
      <c r="K23" s="49"/>
      <c r="L23" s="45" t="str">
        <f>IF(K23="","0",ROUNDDOWN(K23/K8*L8,0))</f>
        <v>0</v>
      </c>
      <c r="M23" s="46" t="str">
        <f>IF(K23="","0",ROUNDDOWN(K23/K8*M8,0))</f>
        <v>0</v>
      </c>
      <c r="N23" s="94"/>
      <c r="O23" s="45" t="str">
        <f>IF(N23="","0",ROUNDDOWN(N23/N8*O8,0))</f>
        <v>0</v>
      </c>
      <c r="P23" s="46" t="str">
        <f>IF(N23="","0",ROUNDDOWN(N23/N8*P8,0))</f>
        <v>0</v>
      </c>
      <c r="Q23" s="94"/>
      <c r="R23" s="45" t="str">
        <f>IF(Q23="","0",ROUNDDOWN(Q23/Q8*R8,0))</f>
        <v>0</v>
      </c>
      <c r="S23" s="46" t="str">
        <f>IF(Q23="","0",ROUNDDOWN(Q23/Q8*S8,0))</f>
        <v>0</v>
      </c>
      <c r="T23" s="95"/>
      <c r="U23" s="45" t="str">
        <f>IF(T23="","0",ROUNDDOWN(T23/T8*U8,0))</f>
        <v>0</v>
      </c>
      <c r="V23" s="46" t="str">
        <f>IF(T23="","0",ROUNDDOWN(T23/T8*V8,0))</f>
        <v>0</v>
      </c>
      <c r="W23" s="94"/>
      <c r="X23" s="45" t="str">
        <f>IF(W23="","0",ROUNDDOWN(W23/W8*X8,0))</f>
        <v>0</v>
      </c>
      <c r="Y23" s="46" t="str">
        <f>IF(W23="","0",ROUNDDOWN(W23/W8*Y8,0))</f>
        <v>0</v>
      </c>
      <c r="Z23" s="95"/>
      <c r="AA23" s="45" t="str">
        <f>IF(Z23="","0",ROUNDDOWN(Z23/Z8*AA8,0))</f>
        <v>0</v>
      </c>
      <c r="AB23" s="46" t="str">
        <f>IF(Z23="","0",ROUNDDOWN(Z23/Z8*AA8,0))</f>
        <v>0</v>
      </c>
      <c r="AC23" s="58">
        <f t="shared" si="0"/>
        <v>0</v>
      </c>
      <c r="AD23" s="59">
        <f t="shared" si="1"/>
        <v>0</v>
      </c>
    </row>
    <row r="24" spans="2:30" ht="21" customHeight="1">
      <c r="B24" s="109">
        <v>11</v>
      </c>
      <c r="C24" s="19"/>
      <c r="D24" s="24"/>
      <c r="E24" s="69"/>
      <c r="F24" s="70"/>
      <c r="G24" s="59">
        <f t="shared" si="2"/>
        <v>0</v>
      </c>
      <c r="H24" s="49"/>
      <c r="I24" s="45" t="str">
        <f>IF(H24="","0",ROUNDDOWN(H24/H8*I8,0))</f>
        <v>0</v>
      </c>
      <c r="J24" s="46" t="str">
        <f>IF(H24="","0",ROUNDDOWN(H24/H8*J8,0))</f>
        <v>0</v>
      </c>
      <c r="K24" s="49"/>
      <c r="L24" s="45" t="str">
        <f>IF(K24="","0",ROUNDDOWN(K24/K8*L8,0))</f>
        <v>0</v>
      </c>
      <c r="M24" s="46" t="str">
        <f>IF(K24="","0",ROUNDDOWN(K24/K8*M8,0))</f>
        <v>0</v>
      </c>
      <c r="N24" s="94"/>
      <c r="O24" s="45" t="str">
        <f>IF(N24="","0",ROUNDDOWN(N24/N8*O8,0))</f>
        <v>0</v>
      </c>
      <c r="P24" s="46" t="str">
        <f>IF(N24="","0",ROUNDDOWN(N24/N8*P8,0))</f>
        <v>0</v>
      </c>
      <c r="Q24" s="94"/>
      <c r="R24" s="45" t="str">
        <f>IF(Q24="","0",ROUNDDOWN(Q24/Q8*R8,0))</f>
        <v>0</v>
      </c>
      <c r="S24" s="46" t="str">
        <f>IF(Q24="","0",ROUNDDOWN(Q24/Q8*S8,0))</f>
        <v>0</v>
      </c>
      <c r="T24" s="95"/>
      <c r="U24" s="45" t="str">
        <f>IF(T24="","0",ROUNDDOWN(T24/T8*U8,0))</f>
        <v>0</v>
      </c>
      <c r="V24" s="46" t="str">
        <f>IF(T24="","0",ROUNDDOWN(T24/T8*V8,0))</f>
        <v>0</v>
      </c>
      <c r="W24" s="94"/>
      <c r="X24" s="45" t="str">
        <f>IF(W24="","0",ROUNDDOWN(W24/W8*X8,0))</f>
        <v>0</v>
      </c>
      <c r="Y24" s="46" t="str">
        <f>IF(W24="","0",ROUNDDOWN(W24/W8*Y8,0))</f>
        <v>0</v>
      </c>
      <c r="Z24" s="95"/>
      <c r="AA24" s="45" t="str">
        <f>IF(Z24="","0",ROUNDDOWN(Z24/Z8*AA8,0))</f>
        <v>0</v>
      </c>
      <c r="AB24" s="46" t="str">
        <f>IF(Z24="","0",ROUNDDOWN(Z24/Z8*AA8,0))</f>
        <v>0</v>
      </c>
      <c r="AC24" s="58">
        <f t="shared" si="0"/>
        <v>0</v>
      </c>
      <c r="AD24" s="59">
        <f t="shared" si="1"/>
        <v>0</v>
      </c>
    </row>
    <row r="25" spans="2:30" ht="21" customHeight="1">
      <c r="B25" s="109">
        <v>12</v>
      </c>
      <c r="C25" s="19"/>
      <c r="D25" s="24"/>
      <c r="E25" s="69"/>
      <c r="F25" s="70"/>
      <c r="G25" s="59">
        <f t="shared" si="2"/>
        <v>0</v>
      </c>
      <c r="H25" s="49"/>
      <c r="I25" s="45" t="str">
        <f>IF(H25="","0",ROUNDDOWN(H25/H8*I8,0))</f>
        <v>0</v>
      </c>
      <c r="J25" s="46" t="str">
        <f>IF(H25="","0",ROUNDDOWN(H25/H8*J8,0))</f>
        <v>0</v>
      </c>
      <c r="K25" s="49"/>
      <c r="L25" s="45" t="str">
        <f>IF(K25="","0",ROUNDDOWN(K25/K8*L8,0))</f>
        <v>0</v>
      </c>
      <c r="M25" s="46" t="str">
        <f>IF(K25="","0",ROUNDDOWN(K25/K8*M8,0))</f>
        <v>0</v>
      </c>
      <c r="N25" s="94"/>
      <c r="O25" s="45" t="str">
        <f>IF(N25="","0",ROUNDDOWN(N25/N8*O8,0))</f>
        <v>0</v>
      </c>
      <c r="P25" s="46" t="str">
        <f>IF(N25="","0",ROUNDDOWN(N25/N8*P8,0))</f>
        <v>0</v>
      </c>
      <c r="Q25" s="94"/>
      <c r="R25" s="45" t="str">
        <f>IF(Q25="","0",ROUNDDOWN(Q25/Q8*R8,0))</f>
        <v>0</v>
      </c>
      <c r="S25" s="46" t="str">
        <f>IF(Q25="","0",ROUNDDOWN(Q25/Q8*S8,0))</f>
        <v>0</v>
      </c>
      <c r="T25" s="95"/>
      <c r="U25" s="45" t="str">
        <f>IF(T25="","0",ROUNDDOWN(T25/T8*U8,0))</f>
        <v>0</v>
      </c>
      <c r="V25" s="46" t="str">
        <f>IF(T25="","0",ROUNDDOWN(T25/T8*V8,0))</f>
        <v>0</v>
      </c>
      <c r="W25" s="94"/>
      <c r="X25" s="45" t="str">
        <f>IF(W25="","0",ROUNDDOWN(W25/W8*X8,0))</f>
        <v>0</v>
      </c>
      <c r="Y25" s="46" t="str">
        <f>IF(W25="","0",ROUNDDOWN(W25/W8*Y8,0))</f>
        <v>0</v>
      </c>
      <c r="Z25" s="95"/>
      <c r="AA25" s="45" t="str">
        <f>IF(Z25="","0",ROUNDDOWN(Z25/Z8*AA8,0))</f>
        <v>0</v>
      </c>
      <c r="AB25" s="46" t="str">
        <f>IF(Z25="","0",ROUNDDOWN(Z25/Z8*AA8,0))</f>
        <v>0</v>
      </c>
      <c r="AC25" s="58">
        <f t="shared" si="0"/>
        <v>0</v>
      </c>
      <c r="AD25" s="59">
        <f t="shared" si="1"/>
        <v>0</v>
      </c>
    </row>
    <row r="26" spans="2:30" ht="21" customHeight="1">
      <c r="B26" s="109">
        <v>13</v>
      </c>
      <c r="C26" s="19"/>
      <c r="D26" s="24"/>
      <c r="E26" s="69"/>
      <c r="F26" s="70"/>
      <c r="G26" s="59">
        <f t="shared" si="2"/>
        <v>0</v>
      </c>
      <c r="H26" s="49"/>
      <c r="I26" s="45" t="str">
        <f>IF(H26="","0",ROUNDDOWN(H26/H8*I8,0))</f>
        <v>0</v>
      </c>
      <c r="J26" s="46" t="str">
        <f>IF(H26="","0",ROUNDDOWN(H26/H8*J8,0))</f>
        <v>0</v>
      </c>
      <c r="K26" s="49"/>
      <c r="L26" s="45" t="str">
        <f>IF(K26="","0",ROUNDDOWN(K26/K8*L8,0))</f>
        <v>0</v>
      </c>
      <c r="M26" s="46" t="str">
        <f>IF(K26="","0",ROUNDDOWN(K26/K8*M8,0))</f>
        <v>0</v>
      </c>
      <c r="N26" s="94"/>
      <c r="O26" s="45" t="str">
        <f>IF(N26="","0",ROUNDDOWN(N26/N8*O8,0))</f>
        <v>0</v>
      </c>
      <c r="P26" s="46" t="str">
        <f>IF(N26="","0",ROUNDDOWN(N26/N8*P8,0))</f>
        <v>0</v>
      </c>
      <c r="Q26" s="94"/>
      <c r="R26" s="45" t="str">
        <f>IF(Q26="","0",ROUNDDOWN(Q26/Q8*R8,0))</f>
        <v>0</v>
      </c>
      <c r="S26" s="46" t="str">
        <f>IF(Q26="","0",ROUNDDOWN(Q26/Q8*S8,0))</f>
        <v>0</v>
      </c>
      <c r="T26" s="95"/>
      <c r="U26" s="45" t="str">
        <f>IF(T26="","0",ROUNDDOWN(T26/T8*U8,0))</f>
        <v>0</v>
      </c>
      <c r="V26" s="46" t="str">
        <f>IF(T26="","0",ROUNDDOWN(T26/T8*V8,0))</f>
        <v>0</v>
      </c>
      <c r="W26" s="94"/>
      <c r="X26" s="45" t="str">
        <f>IF(W26="","0",ROUNDDOWN(W26/W8*X8,0))</f>
        <v>0</v>
      </c>
      <c r="Y26" s="46" t="str">
        <f>IF(W26="","0",ROUNDDOWN(W26/W8*Y8,0))</f>
        <v>0</v>
      </c>
      <c r="Z26" s="95"/>
      <c r="AA26" s="45" t="str">
        <f>IF(Z26="","0",ROUNDDOWN(Z26/Z8*AA8,0))</f>
        <v>0</v>
      </c>
      <c r="AB26" s="46" t="str">
        <f>IF(Z26="","0",ROUNDDOWN(Z26/Z8*AA8,0))</f>
        <v>0</v>
      </c>
      <c r="AC26" s="58">
        <f t="shared" si="0"/>
        <v>0</v>
      </c>
      <c r="AD26" s="59">
        <f t="shared" si="1"/>
        <v>0</v>
      </c>
    </row>
    <row r="27" spans="2:30" ht="21" customHeight="1">
      <c r="B27" s="109">
        <v>14</v>
      </c>
      <c r="C27" s="19"/>
      <c r="D27" s="24"/>
      <c r="E27" s="69"/>
      <c r="F27" s="70"/>
      <c r="G27" s="59">
        <f t="shared" si="2"/>
        <v>0</v>
      </c>
      <c r="H27" s="49"/>
      <c r="I27" s="45" t="str">
        <f>IF(H27="","0",ROUNDDOWN(H27/H8*I8,0))</f>
        <v>0</v>
      </c>
      <c r="J27" s="46" t="str">
        <f>IF(H27="","0",ROUNDDOWN(H27/H8*J8,0))</f>
        <v>0</v>
      </c>
      <c r="K27" s="49"/>
      <c r="L27" s="45" t="str">
        <f>IF(K27="","0",ROUNDDOWN(K27/K8*L8,0))</f>
        <v>0</v>
      </c>
      <c r="M27" s="46" t="str">
        <f>IF(K27="","0",ROUNDDOWN(K27/K8*M8,0))</f>
        <v>0</v>
      </c>
      <c r="N27" s="94"/>
      <c r="O27" s="45" t="str">
        <f>IF(N27="","0",ROUNDDOWN(N27/N8*O8,0))</f>
        <v>0</v>
      </c>
      <c r="P27" s="46" t="str">
        <f>IF(N27="","0",ROUNDDOWN(N27/N8*P8,0))</f>
        <v>0</v>
      </c>
      <c r="Q27" s="94"/>
      <c r="R27" s="45" t="str">
        <f>IF(Q27="","0",ROUNDDOWN(Q27/Q8*R8,0))</f>
        <v>0</v>
      </c>
      <c r="S27" s="46" t="str">
        <f>IF(Q27="","0",ROUNDDOWN(Q27/Q8*S8,0))</f>
        <v>0</v>
      </c>
      <c r="T27" s="95"/>
      <c r="U27" s="45" t="str">
        <f>IF(T27="","0",ROUNDDOWN(T27/T8*U8,0))</f>
        <v>0</v>
      </c>
      <c r="V27" s="46" t="str">
        <f>IF(T27="","0",ROUNDDOWN(T27/T8*V8,0))</f>
        <v>0</v>
      </c>
      <c r="W27" s="94"/>
      <c r="X27" s="45" t="str">
        <f>IF(W27="","0",ROUNDDOWN(W27/W8*X8,0))</f>
        <v>0</v>
      </c>
      <c r="Y27" s="46" t="str">
        <f>IF(W27="","0",ROUNDDOWN(W27/W8*Y8,0))</f>
        <v>0</v>
      </c>
      <c r="Z27" s="95"/>
      <c r="AA27" s="45" t="str">
        <f>IF(Z27="","0",ROUNDDOWN(Z27/Z8*AA8,0))</f>
        <v>0</v>
      </c>
      <c r="AB27" s="46" t="str">
        <f>IF(Z27="","0",ROUNDDOWN(Z27/Z8*AA8,0))</f>
        <v>0</v>
      </c>
      <c r="AC27" s="58">
        <f t="shared" si="0"/>
        <v>0</v>
      </c>
      <c r="AD27" s="59">
        <f t="shared" si="1"/>
        <v>0</v>
      </c>
    </row>
    <row r="28" spans="2:30" ht="21" customHeight="1" thickBot="1">
      <c r="B28" s="42">
        <v>15</v>
      </c>
      <c r="C28" s="14"/>
      <c r="D28" s="25"/>
      <c r="E28" s="71"/>
      <c r="F28" s="72"/>
      <c r="G28" s="61">
        <f t="shared" si="2"/>
        <v>0</v>
      </c>
      <c r="H28" s="50"/>
      <c r="I28" s="47" t="str">
        <f>IF(H28="","0",ROUNDDOWN(H28/H8*I8,0))</f>
        <v>0</v>
      </c>
      <c r="J28" s="55" t="str">
        <f>IF(H28="","0",ROUNDDOWN(H28/H8*J8,0))</f>
        <v>0</v>
      </c>
      <c r="K28" s="50"/>
      <c r="L28" s="47" t="str">
        <f>IF(K28="","0",ROUNDDOWN(K28/K8*L8,0))</f>
        <v>0</v>
      </c>
      <c r="M28" s="55" t="str">
        <f>IF(K28="","0",ROUNDDOWN(K28/K8*M8,0))</f>
        <v>0</v>
      </c>
      <c r="N28" s="96"/>
      <c r="O28" s="47" t="str">
        <f>IF(N28="","0",ROUNDDOWN(N28/N8*O8,0))</f>
        <v>0</v>
      </c>
      <c r="P28" s="55" t="str">
        <f>IF(N28="","0",ROUNDDOWN(N28/N8*P8,0))</f>
        <v>0</v>
      </c>
      <c r="Q28" s="96"/>
      <c r="R28" s="47" t="str">
        <f>IF(Q28="","0",ROUNDDOWN(Q28/Q8*R8,0))</f>
        <v>0</v>
      </c>
      <c r="S28" s="55" t="str">
        <f>IF(Q28="","0",ROUNDDOWN(Q28/Q8*S8,0))</f>
        <v>0</v>
      </c>
      <c r="T28" s="97"/>
      <c r="U28" s="47" t="str">
        <f>IF(T28="","0",ROUNDDOWN(T28/T8*U8,0))</f>
        <v>0</v>
      </c>
      <c r="V28" s="55" t="str">
        <f>IF(T28="","0",ROUNDDOWN(T28/T8*V8,0))</f>
        <v>0</v>
      </c>
      <c r="W28" s="96"/>
      <c r="X28" s="47" t="str">
        <f>IF(W28="","0",ROUNDDOWN(W28/W8*X8,0))</f>
        <v>0</v>
      </c>
      <c r="Y28" s="55" t="str">
        <f>IF(W28="","0",ROUNDDOWN(W28/W8*Y8,0))</f>
        <v>0</v>
      </c>
      <c r="Z28" s="97"/>
      <c r="AA28" s="47" t="str">
        <f>IF(Z28="","0",ROUNDDOWN(Z28/Z8*AA8,0))</f>
        <v>0</v>
      </c>
      <c r="AB28" s="55" t="str">
        <f>IF(Z28="","0",ROUNDDOWN(Z28/Z8*AA8,0))</f>
        <v>0</v>
      </c>
      <c r="AC28" s="60">
        <f t="shared" si="0"/>
        <v>0</v>
      </c>
      <c r="AD28" s="61">
        <f t="shared" si="1"/>
        <v>0</v>
      </c>
    </row>
    <row r="29" spans="2:30" ht="21" customHeight="1" thickBot="1" thickTop="1">
      <c r="B29" s="18"/>
      <c r="C29" s="27" t="s">
        <v>20</v>
      </c>
      <c r="D29" s="21">
        <f>COUNTA(D14:D28)</f>
        <v>0</v>
      </c>
      <c r="E29" s="73">
        <f>SUM(E14:E28)</f>
        <v>0</v>
      </c>
      <c r="F29" s="74">
        <f>SUM(F14:F28)</f>
        <v>0</v>
      </c>
      <c r="G29" s="63">
        <f>SUM(G14:G28)</f>
        <v>0</v>
      </c>
      <c r="H29" s="51">
        <f aca="true" t="shared" si="3" ref="H29:AD29">SUM(H14:H28)</f>
        <v>0</v>
      </c>
      <c r="I29" s="52">
        <f t="shared" si="3"/>
        <v>0</v>
      </c>
      <c r="J29" s="53">
        <f t="shared" si="3"/>
        <v>0</v>
      </c>
      <c r="K29" s="51">
        <f t="shared" si="3"/>
        <v>0</v>
      </c>
      <c r="L29" s="52">
        <f t="shared" si="3"/>
        <v>0</v>
      </c>
      <c r="M29" s="98">
        <f t="shared" si="3"/>
        <v>0</v>
      </c>
      <c r="N29" s="99">
        <f t="shared" si="3"/>
        <v>0</v>
      </c>
      <c r="O29" s="52">
        <f t="shared" si="3"/>
        <v>0</v>
      </c>
      <c r="P29" s="53">
        <f t="shared" si="3"/>
        <v>0</v>
      </c>
      <c r="Q29" s="99">
        <f t="shared" si="3"/>
        <v>0</v>
      </c>
      <c r="R29" s="52">
        <f t="shared" si="3"/>
        <v>0</v>
      </c>
      <c r="S29" s="53">
        <f t="shared" si="3"/>
        <v>0</v>
      </c>
      <c r="T29" s="100">
        <f t="shared" si="3"/>
        <v>0</v>
      </c>
      <c r="U29" s="52">
        <f t="shared" si="3"/>
        <v>0</v>
      </c>
      <c r="V29" s="53">
        <f t="shared" si="3"/>
        <v>0</v>
      </c>
      <c r="W29" s="99">
        <f t="shared" si="3"/>
        <v>0</v>
      </c>
      <c r="X29" s="52">
        <f t="shared" si="3"/>
        <v>0</v>
      </c>
      <c r="Y29" s="53">
        <f t="shared" si="3"/>
        <v>0</v>
      </c>
      <c r="Z29" s="100">
        <f t="shared" si="3"/>
        <v>0</v>
      </c>
      <c r="AA29" s="52">
        <f t="shared" si="3"/>
        <v>0</v>
      </c>
      <c r="AB29" s="53">
        <f t="shared" si="3"/>
        <v>0</v>
      </c>
      <c r="AC29" s="65">
        <f t="shared" si="3"/>
        <v>0</v>
      </c>
      <c r="AD29" s="66">
        <f t="shared" si="3"/>
        <v>0</v>
      </c>
    </row>
    <row r="30" spans="2:30" ht="21" customHeight="1" thickBot="1">
      <c r="B30" s="14"/>
      <c r="C30" s="12" t="s">
        <v>19</v>
      </c>
      <c r="D30" s="20"/>
      <c r="E30" s="75"/>
      <c r="F30" s="76"/>
      <c r="G30" s="77"/>
      <c r="H30" s="64"/>
      <c r="I30" s="47" t="str">
        <f>IF(H30="","0",ROUNDDOWN(H30/H8*I8,0))</f>
        <v>0</v>
      </c>
      <c r="J30" s="55" t="str">
        <f>IF(H30="","0",ROUNDDOWN(H30/H8*J8,0))</f>
        <v>0</v>
      </c>
      <c r="K30" s="64"/>
      <c r="L30" s="47" t="str">
        <f>IF(K30="","0",ROUNDDOWN(K30/K8*L8,0))</f>
        <v>0</v>
      </c>
      <c r="M30" s="55" t="str">
        <f>IF(K30="","0",ROUNDDOWN(K30/K8*M8,0))</f>
        <v>0</v>
      </c>
      <c r="N30" s="101"/>
      <c r="O30" s="47" t="str">
        <f>IF(N30="","0",ROUNDDOWN(N30/N8*O8,0))</f>
        <v>0</v>
      </c>
      <c r="P30" s="55" t="str">
        <f>IF(N30="","0",ROUNDDOWN(N30/N8*P8,0))</f>
        <v>0</v>
      </c>
      <c r="Q30" s="101"/>
      <c r="R30" s="47" t="str">
        <f>IF(Q30="","0",ROUNDDOWN(Q30/Q8*R8,0))</f>
        <v>0</v>
      </c>
      <c r="S30" s="55" t="str">
        <f>IF(Q30="","0",ROUNDDOWN(Q30/Q8*S8,0))</f>
        <v>0</v>
      </c>
      <c r="T30" s="102"/>
      <c r="U30" s="47" t="str">
        <f>IF(T30="","0",ROUNDDOWN(T30/T8*U8,0))</f>
        <v>0</v>
      </c>
      <c r="V30" s="55" t="str">
        <f>IF(T30="","0",ROUNDDOWN(T30/T8*V8,0))</f>
        <v>0</v>
      </c>
      <c r="W30" s="101"/>
      <c r="X30" s="47" t="str">
        <f>IF(W30="","0",ROUNDDOWN(W30/W8*X8,0))</f>
        <v>0</v>
      </c>
      <c r="Y30" s="55" t="str">
        <f>IF(W30="","0",ROUNDDOWN(W30/W8*Y8,0))</f>
        <v>0</v>
      </c>
      <c r="Z30" s="102"/>
      <c r="AA30" s="47" t="str">
        <f>IF(Z30="","0",ROUNDDOWN(Z30/Z8*AA8,0))</f>
        <v>0</v>
      </c>
      <c r="AB30" s="55" t="str">
        <f>IF(Z30="","0",ROUNDDOWN(Z30/Z8*AA8,0))</f>
        <v>0</v>
      </c>
      <c r="AC30" s="60">
        <f>I30+L30+O30+R30+U30+X30+AA30</f>
        <v>0</v>
      </c>
      <c r="AD30" s="61">
        <f>J30+M30+P30+S30+V30+Y30+AB30</f>
        <v>0</v>
      </c>
    </row>
    <row r="31" spans="2:30" ht="21" customHeight="1" thickBot="1" thickTop="1">
      <c r="B31" s="16"/>
      <c r="C31" s="17" t="s">
        <v>15</v>
      </c>
      <c r="D31" s="26"/>
      <c r="E31" s="78"/>
      <c r="F31" s="79"/>
      <c r="G31" s="80"/>
      <c r="H31" s="51">
        <f aca="true" t="shared" si="4" ref="H31:AD31">H29+H30</f>
        <v>0</v>
      </c>
      <c r="I31" s="51">
        <f t="shared" si="4"/>
        <v>0</v>
      </c>
      <c r="J31" s="54">
        <f t="shared" si="4"/>
        <v>0</v>
      </c>
      <c r="K31" s="51">
        <f t="shared" si="4"/>
        <v>0</v>
      </c>
      <c r="L31" s="51">
        <f t="shared" si="4"/>
        <v>0</v>
      </c>
      <c r="M31" s="103">
        <f t="shared" si="4"/>
        <v>0</v>
      </c>
      <c r="N31" s="99">
        <f t="shared" si="4"/>
        <v>0</v>
      </c>
      <c r="O31" s="51">
        <f t="shared" si="4"/>
        <v>0</v>
      </c>
      <c r="P31" s="54">
        <f t="shared" si="4"/>
        <v>0</v>
      </c>
      <c r="Q31" s="99">
        <f t="shared" si="4"/>
        <v>0</v>
      </c>
      <c r="R31" s="51">
        <f t="shared" si="4"/>
        <v>0</v>
      </c>
      <c r="S31" s="54">
        <f t="shared" si="4"/>
        <v>0</v>
      </c>
      <c r="T31" s="100">
        <f t="shared" si="4"/>
        <v>0</v>
      </c>
      <c r="U31" s="51">
        <f t="shared" si="4"/>
        <v>0</v>
      </c>
      <c r="V31" s="54">
        <f t="shared" si="4"/>
        <v>0</v>
      </c>
      <c r="W31" s="99">
        <f t="shared" si="4"/>
        <v>0</v>
      </c>
      <c r="X31" s="51">
        <f t="shared" si="4"/>
        <v>0</v>
      </c>
      <c r="Y31" s="54">
        <f t="shared" si="4"/>
        <v>0</v>
      </c>
      <c r="Z31" s="100">
        <f t="shared" si="4"/>
        <v>0</v>
      </c>
      <c r="AA31" s="51">
        <f t="shared" si="4"/>
        <v>0</v>
      </c>
      <c r="AB31" s="54">
        <f t="shared" si="4"/>
        <v>0</v>
      </c>
      <c r="AC31" s="62">
        <f t="shared" si="4"/>
        <v>0</v>
      </c>
      <c r="AD31" s="63">
        <f t="shared" si="4"/>
        <v>0</v>
      </c>
    </row>
    <row r="32" ht="21" customHeight="1" thickBot="1">
      <c r="B32" s="1" t="s">
        <v>21</v>
      </c>
    </row>
    <row r="33" spans="6:30" ht="21" customHeight="1" thickBot="1">
      <c r="F33" s="122" t="s">
        <v>22</v>
      </c>
      <c r="G33" s="122"/>
      <c r="H33" s="39">
        <f aca="true" t="shared" si="5" ref="H33:Y33">H8-H31</f>
        <v>0</v>
      </c>
      <c r="I33" s="39">
        <f t="shared" si="5"/>
        <v>0</v>
      </c>
      <c r="J33" s="39">
        <f t="shared" si="5"/>
        <v>0</v>
      </c>
      <c r="K33" s="39">
        <f t="shared" si="5"/>
        <v>0</v>
      </c>
      <c r="L33" s="39">
        <f t="shared" si="5"/>
        <v>0</v>
      </c>
      <c r="M33" s="39">
        <f>M8-M31</f>
        <v>0</v>
      </c>
      <c r="N33" s="39">
        <f t="shared" si="5"/>
        <v>0</v>
      </c>
      <c r="O33" s="39">
        <f t="shared" si="5"/>
        <v>0</v>
      </c>
      <c r="P33" s="39">
        <f t="shared" si="5"/>
        <v>0</v>
      </c>
      <c r="Q33" s="39">
        <f t="shared" si="5"/>
        <v>0</v>
      </c>
      <c r="R33" s="39">
        <f t="shared" si="5"/>
        <v>0</v>
      </c>
      <c r="S33" s="39">
        <f t="shared" si="5"/>
        <v>0</v>
      </c>
      <c r="T33" s="39">
        <f t="shared" si="5"/>
        <v>0</v>
      </c>
      <c r="U33" s="39">
        <f t="shared" si="5"/>
        <v>0</v>
      </c>
      <c r="V33" s="39">
        <f t="shared" si="5"/>
        <v>0</v>
      </c>
      <c r="W33" s="39">
        <f t="shared" si="5"/>
        <v>0</v>
      </c>
      <c r="X33" s="39">
        <f t="shared" si="5"/>
        <v>0</v>
      </c>
      <c r="Y33" s="39">
        <f t="shared" si="5"/>
        <v>0</v>
      </c>
      <c r="AA33" s="30">
        <f>AA8-AA31</f>
        <v>0</v>
      </c>
      <c r="AB33" s="30">
        <f>AB8-AB31</f>
        <v>0</v>
      </c>
      <c r="AC33" s="28"/>
      <c r="AD33" s="29"/>
    </row>
    <row r="34" spans="6:30" ht="21" customHeight="1" thickBot="1">
      <c r="F34" s="122" t="s">
        <v>23</v>
      </c>
      <c r="G34" s="122"/>
      <c r="H34" s="39">
        <f aca="true" t="shared" si="6" ref="H34:Y34">H31+H33</f>
        <v>0</v>
      </c>
      <c r="I34" s="39">
        <f t="shared" si="6"/>
        <v>0</v>
      </c>
      <c r="J34" s="39">
        <f t="shared" si="6"/>
        <v>0</v>
      </c>
      <c r="K34" s="39">
        <f t="shared" si="6"/>
        <v>0</v>
      </c>
      <c r="L34" s="39">
        <f t="shared" si="6"/>
        <v>0</v>
      </c>
      <c r="M34" s="39">
        <f t="shared" si="6"/>
        <v>0</v>
      </c>
      <c r="N34" s="39">
        <f t="shared" si="6"/>
        <v>0</v>
      </c>
      <c r="O34" s="39">
        <f t="shared" si="6"/>
        <v>0</v>
      </c>
      <c r="P34" s="39">
        <f t="shared" si="6"/>
        <v>0</v>
      </c>
      <c r="Q34" s="39">
        <f t="shared" si="6"/>
        <v>0</v>
      </c>
      <c r="R34" s="39">
        <f t="shared" si="6"/>
        <v>0</v>
      </c>
      <c r="S34" s="39">
        <f t="shared" si="6"/>
        <v>0</v>
      </c>
      <c r="T34" s="39">
        <f t="shared" si="6"/>
        <v>0</v>
      </c>
      <c r="U34" s="39">
        <f t="shared" si="6"/>
        <v>0</v>
      </c>
      <c r="V34" s="39">
        <f t="shared" si="6"/>
        <v>0</v>
      </c>
      <c r="W34" s="39">
        <f t="shared" si="6"/>
        <v>0</v>
      </c>
      <c r="X34" s="39">
        <f t="shared" si="6"/>
        <v>0</v>
      </c>
      <c r="Y34" s="39">
        <f t="shared" si="6"/>
        <v>0</v>
      </c>
      <c r="AA34" s="30">
        <f>AA31+AA33</f>
        <v>0</v>
      </c>
      <c r="AB34" s="30">
        <f>AB31+AB33</f>
        <v>0</v>
      </c>
      <c r="AC34" s="28"/>
      <c r="AD34" s="29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sheetProtection/>
  <mergeCells count="17">
    <mergeCell ref="F33:G33"/>
    <mergeCell ref="F34:G34"/>
    <mergeCell ref="H12:J12"/>
    <mergeCell ref="C2:AD2"/>
    <mergeCell ref="N12:P12"/>
    <mergeCell ref="Q12:S12"/>
    <mergeCell ref="T12:V12"/>
    <mergeCell ref="W12:Y12"/>
    <mergeCell ref="Z12:AB12"/>
    <mergeCell ref="AC12:AD12"/>
    <mergeCell ref="AC1:AD1"/>
    <mergeCell ref="D3:H3"/>
    <mergeCell ref="B12:B13"/>
    <mergeCell ref="C12:C13"/>
    <mergeCell ref="D12:D13"/>
    <mergeCell ref="E12:G12"/>
    <mergeCell ref="K12:M12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電源地域振興センター</dc:creator>
  <cp:keywords/>
  <dc:description/>
  <cp:lastModifiedBy>電源地域振興センター</cp:lastModifiedBy>
  <cp:lastPrinted>2014-08-26T05:49:31Z</cp:lastPrinted>
  <dcterms:created xsi:type="dcterms:W3CDTF">2014-08-19T04:32:54Z</dcterms:created>
  <dcterms:modified xsi:type="dcterms:W3CDTF">2014-09-26T04:08:25Z</dcterms:modified>
  <cp:category/>
  <cp:version/>
  <cp:contentType/>
  <cp:contentStatus/>
</cp:coreProperties>
</file>