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850"/>
  </bookViews>
  <sheets>
    <sheet name="継続及び初回申請(20名以下）" sheetId="1" r:id="rId1"/>
    <sheet name="継続及び初回申請(20名～60名)" sheetId="2" r:id="rId2"/>
    <sheet name="継続及び初回申請(60名～100名) " sheetId="3" r:id="rId3"/>
    <sheet name="継続及び初回申請(100名～140名)" sheetId="4" r:id="rId4"/>
  </sheets>
  <definedNames>
    <definedName name="_xlnm.Print_Area" localSheetId="0">'継続及び初回申請(20名以下）'!$A$1:$U$51</definedName>
    <definedName name="_xlnm.Print_Titles" localSheetId="3">'継続及び初回申請(100名～140名)'!$23:$27</definedName>
    <definedName name="_xlnm.Print_Titles" localSheetId="1">'継続及び初回申請(20名～60名)'!$23:$27</definedName>
    <definedName name="_xlnm.Print_Titles" localSheetId="0">'継続及び初回申請(20名以下）'!$23:$27</definedName>
    <definedName name="_xlnm.Print_Titles" localSheetId="2">'継続及び初回申請(60名～100名) '!$23:$27</definedName>
  </definedNames>
  <calcPr calcId="145621"/>
</workbook>
</file>

<file path=xl/calcChain.xml><?xml version="1.0" encoding="utf-8"?>
<calcChain xmlns="http://schemas.openxmlformats.org/spreadsheetml/2006/main">
  <c r="P177" i="4" l="1"/>
  <c r="N177" i="4"/>
  <c r="L177" i="4"/>
  <c r="I177" i="4"/>
  <c r="F177" i="4"/>
  <c r="A134" i="4"/>
  <c r="R133" i="4"/>
  <c r="Q133" i="4"/>
  <c r="P133" i="4"/>
  <c r="N133" i="4"/>
  <c r="L133" i="4"/>
  <c r="J133" i="4"/>
  <c r="I133" i="4"/>
  <c r="G133" i="4"/>
  <c r="F133" i="4"/>
  <c r="R175" i="4"/>
  <c r="Q175" i="4"/>
  <c r="P175" i="4"/>
  <c r="N175" i="4"/>
  <c r="L175" i="4"/>
  <c r="J175" i="4"/>
  <c r="I175" i="4"/>
  <c r="G175" i="4"/>
  <c r="F175" i="4"/>
  <c r="R91" i="4"/>
  <c r="R177" i="4" s="1"/>
  <c r="Q91" i="4"/>
  <c r="Q177" i="4" s="1"/>
  <c r="P91" i="4"/>
  <c r="N91" i="4"/>
  <c r="F11" i="4" s="1"/>
  <c r="L91" i="4"/>
  <c r="J91" i="4"/>
  <c r="I91" i="4"/>
  <c r="G91" i="4"/>
  <c r="F91" i="4"/>
  <c r="A51" i="4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50" i="4"/>
  <c r="R49" i="4"/>
  <c r="Q49" i="4"/>
  <c r="P49" i="4"/>
  <c r="N49" i="4"/>
  <c r="L49" i="4"/>
  <c r="J49" i="4"/>
  <c r="I49" i="4"/>
  <c r="G49" i="4"/>
  <c r="F49" i="4"/>
  <c r="F10" i="4" l="1"/>
  <c r="F13" i="4"/>
  <c r="A135" i="4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92" i="4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F12" i="4"/>
  <c r="F14" i="4"/>
  <c r="F133" i="3"/>
  <c r="P135" i="3"/>
  <c r="N135" i="3"/>
  <c r="L135" i="3"/>
  <c r="I135" i="3"/>
  <c r="F135" i="3"/>
  <c r="A50" i="3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R133" i="3"/>
  <c r="Q133" i="3"/>
  <c r="P133" i="3"/>
  <c r="N133" i="3"/>
  <c r="L133" i="3"/>
  <c r="J133" i="3"/>
  <c r="I133" i="3"/>
  <c r="G133" i="3"/>
  <c r="R91" i="3"/>
  <c r="R135" i="3" s="1"/>
  <c r="Q91" i="3"/>
  <c r="Q135" i="3" s="1"/>
  <c r="P91" i="3"/>
  <c r="N91" i="3"/>
  <c r="L91" i="3"/>
  <c r="J91" i="3"/>
  <c r="I91" i="3"/>
  <c r="G91" i="3"/>
  <c r="F91" i="3"/>
  <c r="R49" i="3"/>
  <c r="Q49" i="3"/>
  <c r="P49" i="3"/>
  <c r="N49" i="3"/>
  <c r="L49" i="3"/>
  <c r="J49" i="3"/>
  <c r="I49" i="3"/>
  <c r="G49" i="3"/>
  <c r="F49" i="3"/>
  <c r="F10" i="3" l="1"/>
  <c r="F11" i="3"/>
  <c r="F13" i="3"/>
  <c r="R91" i="2"/>
  <c r="R93" i="2" s="1"/>
  <c r="Q91" i="2"/>
  <c r="Q93" i="2" s="1"/>
  <c r="P91" i="2"/>
  <c r="P93" i="2" s="1"/>
  <c r="F10" i="2" s="1"/>
  <c r="F12" i="2" s="1"/>
  <c r="N91" i="2"/>
  <c r="N93" i="2" s="1"/>
  <c r="F11" i="2" s="1"/>
  <c r="L91" i="2"/>
  <c r="J91" i="2"/>
  <c r="I91" i="2"/>
  <c r="I93" i="2" s="1"/>
  <c r="G91" i="2"/>
  <c r="F91" i="2"/>
  <c r="R49" i="2"/>
  <c r="Q49" i="2"/>
  <c r="P49" i="2"/>
  <c r="N49" i="2"/>
  <c r="L49" i="2"/>
  <c r="L93" i="2" s="1"/>
  <c r="J49" i="2"/>
  <c r="I49" i="2"/>
  <c r="G49" i="2"/>
  <c r="F49" i="2"/>
  <c r="F93" i="2" s="1"/>
  <c r="F13" i="2" s="1"/>
  <c r="R49" i="1"/>
  <c r="Q49" i="1"/>
  <c r="P49" i="1"/>
  <c r="F10" i="1" s="1"/>
  <c r="F12" i="1" s="1"/>
  <c r="N49" i="1"/>
  <c r="F11" i="1"/>
  <c r="L49" i="1"/>
  <c r="J49" i="1"/>
  <c r="I49" i="1"/>
  <c r="G49" i="1"/>
  <c r="F49" i="1"/>
  <c r="F13" i="1"/>
  <c r="F12" i="3" l="1"/>
  <c r="F14" i="3" s="1"/>
  <c r="F14" i="1"/>
  <c r="F14" i="2"/>
</calcChain>
</file>

<file path=xl/sharedStrings.xml><?xml version="1.0" encoding="utf-8"?>
<sst xmlns="http://schemas.openxmlformats.org/spreadsheetml/2006/main" count="445" uniqueCount="57">
  <si>
    <t>雇用保険被保険者一覧表</t>
  </si>
  <si>
    <t>　　　　【事業所名：</t>
  </si>
  <si>
    <t xml:space="preserve"> 】</t>
  </si>
  <si>
    <t>　　　　【企  業  立  地  日</t>
    <rPh sb="5" eb="6">
      <t>キ</t>
    </rPh>
    <rPh sb="8" eb="9">
      <t>ギョウ</t>
    </rPh>
    <rPh sb="11" eb="12">
      <t>リツ</t>
    </rPh>
    <rPh sb="14" eb="15">
      <t>チ</t>
    </rPh>
    <rPh sb="17" eb="18">
      <t>ビ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</si>
  <si>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</si>
  <si>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</si>
  <si>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</si>
  <si>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日】</t>
    <rPh sb="0" eb="1">
      <t>ヒ</t>
    </rPh>
    <phoneticPr fontId="3"/>
  </si>
  <si>
    <t>　　　　【特例増設日１度目　</t>
    <rPh sb="5" eb="7">
      <t>トクレイ</t>
    </rPh>
    <rPh sb="7" eb="9">
      <t>ゾウセツ</t>
    </rPh>
    <rPh sb="9" eb="10">
      <t>ヒ</t>
    </rPh>
    <rPh sb="11" eb="12">
      <t>ド</t>
    </rPh>
    <rPh sb="12" eb="13">
      <t>メ</t>
    </rPh>
    <phoneticPr fontId="3"/>
  </si>
  <si>
    <t>　　　　【特例増設日２度目　</t>
    <rPh sb="5" eb="7">
      <t>トクレイ</t>
    </rPh>
    <rPh sb="7" eb="9">
      <t>ゾウセツ</t>
    </rPh>
    <rPh sb="9" eb="10">
      <t>ヒ</t>
    </rPh>
    <rPh sb="11" eb="12">
      <t>ド</t>
    </rPh>
    <rPh sb="12" eb="13">
      <t>メ</t>
    </rPh>
    <phoneticPr fontId="3"/>
  </si>
  <si>
    <t>　１．当初企業立地（当初交付期間）に係る雇用創出効果</t>
    <rPh sb="3" eb="5">
      <t>トウショ</t>
    </rPh>
    <rPh sb="5" eb="7">
      <t>キギョウ</t>
    </rPh>
    <rPh sb="7" eb="9">
      <t>リッチ</t>
    </rPh>
    <rPh sb="10" eb="12">
      <t>トウショ</t>
    </rPh>
    <rPh sb="12" eb="14">
      <t>コウフ</t>
    </rPh>
    <rPh sb="14" eb="16">
      <t>キカン</t>
    </rPh>
    <rPh sb="18" eb="19">
      <t>カカ</t>
    </rPh>
    <rPh sb="20" eb="22">
      <t>コヨウ</t>
    </rPh>
    <phoneticPr fontId="3"/>
  </si>
  <si>
    <t>基礎雇用者数　　②・・・・・A　</t>
    <rPh sb="0" eb="2">
      <t>キソ</t>
    </rPh>
    <rPh sb="2" eb="5">
      <t>コヨウシャ</t>
    </rPh>
    <rPh sb="5" eb="6">
      <t>スウ</t>
    </rPh>
    <phoneticPr fontId="3"/>
  </si>
  <si>
    <t>人</t>
  </si>
  <si>
    <t xml:space="preserve">【備考：期末雇用者数と事業所台帳異動状況照会が、雇用保険上、対象事業所を単独登録しているにも拘わらず不一致の場合】
</t>
  </si>
  <si>
    <t>控除雇用者数　　(c)・・・・・B</t>
    <rPh sb="0" eb="2">
      <t>コウジョ</t>
    </rPh>
    <rPh sb="2" eb="5">
      <t>コヨウシャ</t>
    </rPh>
    <rPh sb="5" eb="6">
      <t>スウ</t>
    </rPh>
    <phoneticPr fontId="3"/>
  </si>
  <si>
    <t>控除合計数　　　　 A+B＝C</t>
    <rPh sb="0" eb="2">
      <t>コウジョ</t>
    </rPh>
    <rPh sb="2" eb="5">
      <t>ゴウケイスウ</t>
    </rPh>
    <rPh sb="5" eb="6">
      <t>タイスウ</t>
    </rPh>
    <phoneticPr fontId="3"/>
  </si>
  <si>
    <t>期末雇用者数　  ①・・・・・D</t>
    <rPh sb="0" eb="2">
      <t>キマツ</t>
    </rPh>
    <rPh sb="2" eb="5">
      <t>コヨウシャ</t>
    </rPh>
    <rPh sb="5" eb="6">
      <t>カズ</t>
    </rPh>
    <phoneticPr fontId="3"/>
  </si>
  <si>
    <t>雇用創出効果　　            D-C</t>
  </si>
  <si>
    <t>人</t>
    <rPh sb="0" eb="1">
      <t>ニン</t>
    </rPh>
    <phoneticPr fontId="3"/>
  </si>
  <si>
    <t>基礎雇用者数　　②・・・・・E　</t>
    <rPh sb="0" eb="2">
      <t>キソ</t>
    </rPh>
    <rPh sb="2" eb="5">
      <t>コヨウシャ</t>
    </rPh>
    <rPh sb="5" eb="6">
      <t>スウ</t>
    </rPh>
    <phoneticPr fontId="3"/>
  </si>
  <si>
    <t>基礎雇用者数　②・・・・・H　</t>
    <rPh sb="0" eb="2">
      <t>キソ</t>
    </rPh>
    <rPh sb="2" eb="5">
      <t>コヨウシャ</t>
    </rPh>
    <rPh sb="5" eb="6">
      <t>スウ</t>
    </rPh>
    <phoneticPr fontId="3"/>
  </si>
  <si>
    <t>控除雇用者数　　(c)・・・・・F</t>
    <rPh sb="0" eb="2">
      <t>コウジョ</t>
    </rPh>
    <rPh sb="2" eb="5">
      <t>コヨウシャ</t>
    </rPh>
    <rPh sb="5" eb="6">
      <t>スウ</t>
    </rPh>
    <phoneticPr fontId="3"/>
  </si>
  <si>
    <t>控除雇用者数　(C)・・・・・I</t>
    <rPh sb="0" eb="2">
      <t>コウジョ</t>
    </rPh>
    <rPh sb="2" eb="5">
      <t>コヨウシャ</t>
    </rPh>
    <rPh sb="5" eb="6">
      <t>スウ</t>
    </rPh>
    <phoneticPr fontId="3"/>
  </si>
  <si>
    <t>控除合計数　　　　 E+F＝G</t>
    <rPh sb="0" eb="2">
      <t>コウジョ</t>
    </rPh>
    <rPh sb="2" eb="5">
      <t>ゴウケイスウ</t>
    </rPh>
    <rPh sb="5" eb="6">
      <t>タイスウ</t>
    </rPh>
    <phoneticPr fontId="3"/>
  </si>
  <si>
    <t>控除合計数　　　　 H+I＝J</t>
    <rPh sb="0" eb="2">
      <t>コウジョ</t>
    </rPh>
    <rPh sb="2" eb="5">
      <t>ゴウケイスウ</t>
    </rPh>
    <rPh sb="5" eb="6">
      <t>タイスウ</t>
    </rPh>
    <phoneticPr fontId="3"/>
  </si>
  <si>
    <t>期末雇用者数　 ①・・・・・D</t>
    <rPh sb="0" eb="2">
      <t>キマツ</t>
    </rPh>
    <rPh sb="2" eb="5">
      <t>コヨウシャ</t>
    </rPh>
    <rPh sb="5" eb="6">
      <t>カズ</t>
    </rPh>
    <phoneticPr fontId="3"/>
  </si>
  <si>
    <t>雇用創出効果　　            D-G</t>
  </si>
  <si>
    <t>雇用創出効果　　          D-J</t>
  </si>
  <si>
    <t>番号</t>
    <rPh sb="0" eb="2">
      <t>バンゴウ</t>
    </rPh>
    <phoneticPr fontId="3"/>
  </si>
  <si>
    <t xml:space="preserve">氏　　　名
</t>
    <rPh sb="0" eb="1">
      <t>シ</t>
    </rPh>
    <rPh sb="4" eb="5">
      <t>メイ</t>
    </rPh>
    <phoneticPr fontId="3"/>
  </si>
  <si>
    <t>①</t>
  </si>
  <si>
    <t>②</t>
  </si>
  <si>
    <t>③</t>
  </si>
  <si>
    <t>既存事業所からの転入者</t>
    <rPh sb="0" eb="2">
      <t>キゾン</t>
    </rPh>
    <rPh sb="2" eb="5">
      <t>ジギョウショ</t>
    </rPh>
    <rPh sb="8" eb="10">
      <t>テンニュウ</t>
    </rPh>
    <rPh sb="10" eb="11">
      <t>シャ</t>
    </rPh>
    <phoneticPr fontId="3"/>
  </si>
  <si>
    <t>転入元事業所（所在地）、離職・転出の事由・日付、転出先事業所　等　　　　　　</t>
    <rPh sb="3" eb="6">
      <t>ジギョウショ</t>
    </rPh>
    <rPh sb="7" eb="9">
      <t>ショザイ</t>
    </rPh>
    <rPh sb="9" eb="10">
      <t>チ</t>
    </rPh>
    <rPh sb="21" eb="22">
      <t>ヒ</t>
    </rPh>
    <rPh sb="22" eb="23">
      <t>ツ</t>
    </rPh>
    <rPh sb="24" eb="26">
      <t>テンシュツ</t>
    </rPh>
    <rPh sb="26" eb="27">
      <t>サキ</t>
    </rPh>
    <rPh sb="31" eb="32">
      <t>ナド</t>
    </rPh>
    <phoneticPr fontId="3"/>
  </si>
  <si>
    <t>(a)</t>
  </si>
  <si>
    <t>(b)</t>
  </si>
  <si>
    <t>(ｃ)</t>
  </si>
  <si>
    <t>基礎雇用基準日の在籍者</t>
  </si>
  <si>
    <t>被保険
者種類
・区分</t>
    <rPh sb="0" eb="1">
      <t>ヒ</t>
    </rPh>
    <rPh sb="1" eb="3">
      <t>ホケン</t>
    </rPh>
    <rPh sb="4" eb="5">
      <t>モノ</t>
    </rPh>
    <rPh sb="5" eb="7">
      <t>シュルイ</t>
    </rPh>
    <rPh sb="9" eb="11">
      <t>クブン</t>
    </rPh>
    <phoneticPr fontId="3"/>
  </si>
  <si>
    <t>在籍者</t>
  </si>
  <si>
    <t>新規雇用者</t>
    <rPh sb="0" eb="2">
      <t>シンキ</t>
    </rPh>
    <rPh sb="2" eb="4">
      <t>コヨウ</t>
    </rPh>
    <rPh sb="4" eb="5">
      <t>シャ</t>
    </rPh>
    <phoneticPr fontId="3"/>
  </si>
  <si>
    <t>他の地域　　　から</t>
    <rPh sb="2" eb="4">
      <t>チイキ</t>
    </rPh>
    <phoneticPr fontId="3"/>
  </si>
  <si>
    <t>同一市町村　　　等から</t>
    <rPh sb="8" eb="9">
      <t>ナド</t>
    </rPh>
    <phoneticPr fontId="3"/>
  </si>
  <si>
    <t>該当者に○</t>
    <rPh sb="0" eb="3">
      <t>ガイトウシャ</t>
    </rPh>
    <phoneticPr fontId="3"/>
  </si>
  <si>
    <t>取得年月日</t>
    <rPh sb="0" eb="2">
      <t>シュトク</t>
    </rPh>
    <rPh sb="2" eb="4">
      <t>ネンゲツ</t>
    </rPh>
    <rPh sb="4" eb="5">
      <t>ヒ</t>
    </rPh>
    <phoneticPr fontId="3"/>
  </si>
  <si>
    <t>転入年月日</t>
    <rPh sb="0" eb="2">
      <t>テンニュウ</t>
    </rPh>
    <rPh sb="2" eb="4">
      <t>ネンゲツ</t>
    </rPh>
    <rPh sb="4" eb="5">
      <t>ヒ</t>
    </rPh>
    <phoneticPr fontId="3"/>
  </si>
  <si>
    <t>(c)</t>
  </si>
  <si>
    <t>合　　　計</t>
    <rPh sb="0" eb="1">
      <t>ゴウ</t>
    </rPh>
    <rPh sb="4" eb="5">
      <t>ケイ</t>
    </rPh>
    <phoneticPr fontId="3"/>
  </si>
  <si>
    <t>小　　　計</t>
    <rPh sb="0" eb="1">
      <t>ショウ</t>
    </rPh>
    <rPh sb="4" eb="5">
      <t>ケイ</t>
    </rPh>
    <phoneticPr fontId="3"/>
  </si>
  <si>
    <t>合　　　計</t>
    <rPh sb="0" eb="1">
      <t>ア</t>
    </rPh>
    <rPh sb="4" eb="5">
      <t>ケイ</t>
    </rPh>
    <phoneticPr fontId="3"/>
  </si>
  <si>
    <t>※ “（ｂ）他の地域から”に該当する者は、転入時に必ず転入元、転入先、転入日が確認出来る資料（辞令の写し等）をご提出ください。</t>
    <phoneticPr fontId="10"/>
  </si>
  <si>
    <t>（様式2）</t>
    <rPh sb="1" eb="3">
      <t>ヨウシキ</t>
    </rPh>
    <phoneticPr fontId="3"/>
  </si>
  <si>
    <t>　２．特例増設１回目（延長交付期間１）に係る雇用創出効果</t>
    <rPh sb="3" eb="5">
      <t>トクレイ</t>
    </rPh>
    <rPh sb="5" eb="7">
      <t>ゾウセツ</t>
    </rPh>
    <rPh sb="8" eb="9">
      <t>カイ</t>
    </rPh>
    <rPh sb="9" eb="10">
      <t>メ</t>
    </rPh>
    <rPh sb="11" eb="13">
      <t>エンチョウ</t>
    </rPh>
    <rPh sb="13" eb="15">
      <t>コウフ</t>
    </rPh>
    <rPh sb="15" eb="17">
      <t>キカン</t>
    </rPh>
    <rPh sb="20" eb="21">
      <t>カカ</t>
    </rPh>
    <rPh sb="22" eb="24">
      <t>コヨウ</t>
    </rPh>
    <rPh sb="24" eb="25">
      <t>ソウ</t>
    </rPh>
    <rPh sb="25" eb="26">
      <t>デ</t>
    </rPh>
    <rPh sb="26" eb="28">
      <t>コウカ</t>
    </rPh>
    <phoneticPr fontId="3"/>
  </si>
  <si>
    <t>３．特例増設２回目（延長交付期間２）に係る雇用創出効果</t>
    <rPh sb="2" eb="4">
      <t>トクレイ</t>
    </rPh>
    <rPh sb="4" eb="6">
      <t>ゾウセツ</t>
    </rPh>
    <rPh sb="7" eb="8">
      <t>カイ</t>
    </rPh>
    <rPh sb="8" eb="9">
      <t>メ</t>
    </rPh>
    <rPh sb="10" eb="12">
      <t>エンチョウ</t>
    </rPh>
    <rPh sb="12" eb="14">
      <t>コウフ</t>
    </rPh>
    <rPh sb="14" eb="16">
      <t>キカン</t>
    </rPh>
    <rPh sb="19" eb="20">
      <t>カカ</t>
    </rPh>
    <rPh sb="21" eb="23">
      <t>コヨウ</t>
    </rPh>
    <rPh sb="23" eb="24">
      <t>ソウ</t>
    </rPh>
    <rPh sb="24" eb="25">
      <t>デ</t>
    </rPh>
    <rPh sb="25" eb="27">
      <t>コウカ</t>
    </rPh>
    <phoneticPr fontId="3"/>
  </si>
  <si>
    <t>H30.9.30</t>
    <phoneticPr fontId="3"/>
  </si>
  <si>
    <t>※ 該当者なしの場合は、それぞれの合計に「０（ゼロ）」を記入してください。</t>
    <rPh sb="2" eb="5">
      <t>ガイトウシャ</t>
    </rPh>
    <rPh sb="8" eb="10">
      <t>バアイ</t>
    </rPh>
    <rPh sb="17" eb="19">
      <t>ゴウケイ</t>
    </rPh>
    <rPh sb="28" eb="30">
      <t>キニュウ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</si>
</sst>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[$-411]#,##0"/>
    <numFmt numFmtId="177" formatCode="0_);[Red]\(0\)"/>
    <numFmt numFmtId="178" formatCode="[DBNum3][$-411]0"/>
  </numFmts>
  <fonts count="1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/>
  </cellStyleXfs>
  <cellXfs count="234">
    <xf numFmtId="0" fontId="0" fillId="0" borderId="0" xfId="0">
      <alignment vertical="center"/>
    </xf>
    <xf numFmtId="0" fontId="1" fillId="0" borderId="0" xfId="2"/>
    <xf numFmtId="0" fontId="2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2" fillId="0" borderId="0" xfId="2" applyFont="1" applyBorder="1" applyAlignment="1" applyProtection="1">
      <alignment horizontal="right" vertical="center"/>
      <protection locked="0"/>
    </xf>
    <xf numFmtId="0" fontId="5" fillId="0" borderId="0" xfId="2" applyFont="1" applyAlignment="1" applyProtection="1">
      <alignment horizontal="right"/>
      <protection locked="0"/>
    </xf>
    <xf numFmtId="0" fontId="2" fillId="0" borderId="0" xfId="2" applyFont="1" applyAlignment="1" applyProtection="1">
      <alignment vertical="center"/>
      <protection locked="0"/>
    </xf>
    <xf numFmtId="0" fontId="2" fillId="0" borderId="0" xfId="2" applyFont="1" applyBorder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2" fillId="0" borderId="0" xfId="2" applyFont="1" applyAlignment="1" applyProtection="1">
      <alignment horizontal="left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right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vertical="center"/>
      <protection locked="0"/>
    </xf>
    <xf numFmtId="0" fontId="4" fillId="0" borderId="2" xfId="2" applyFont="1" applyBorder="1" applyAlignment="1" applyProtection="1">
      <alignment horizontal="left" vertical="center"/>
      <protection locked="0"/>
    </xf>
    <xf numFmtId="58" fontId="4" fillId="0" borderId="0" xfId="2" applyNumberFormat="1" applyFont="1" applyBorder="1" applyAlignment="1" applyProtection="1">
      <alignment horizontal="left" vertical="center"/>
      <protection locked="0"/>
    </xf>
    <xf numFmtId="0" fontId="8" fillId="0" borderId="0" xfId="2" applyFont="1" applyBorder="1" applyAlignment="1" applyProtection="1">
      <alignment vertical="center" shrinkToFit="1"/>
      <protection locked="0"/>
    </xf>
    <xf numFmtId="0" fontId="8" fillId="0" borderId="0" xfId="2" applyFont="1" applyBorder="1" applyAlignment="1" applyProtection="1">
      <alignment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177" fontId="4" fillId="0" borderId="0" xfId="2" quotePrefix="1" applyNumberFormat="1" applyFont="1" applyBorder="1" applyAlignment="1" applyProtection="1">
      <alignment horizontal="right" vertical="center"/>
      <protection locked="0"/>
    </xf>
    <xf numFmtId="0" fontId="4" fillId="0" borderId="3" xfId="2" applyFont="1" applyBorder="1" applyAlignment="1" applyProtection="1">
      <alignment horizontal="left" vertical="center"/>
      <protection locked="0"/>
    </xf>
    <xf numFmtId="176" fontId="4" fillId="0" borderId="3" xfId="2" applyNumberFormat="1" applyFont="1" applyBorder="1" applyAlignment="1" applyProtection="1">
      <alignment horizontal="right" vertical="center"/>
      <protection locked="0"/>
    </xf>
    <xf numFmtId="178" fontId="4" fillId="0" borderId="3" xfId="2" applyNumberFormat="1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vertical="center"/>
      <protection locked="0"/>
    </xf>
    <xf numFmtId="0" fontId="2" fillId="0" borderId="0" xfId="2" applyFont="1" applyBorder="1" applyProtection="1">
      <protection locked="0"/>
    </xf>
    <xf numFmtId="0" fontId="4" fillId="0" borderId="4" xfId="2" applyFont="1" applyBorder="1" applyAlignment="1" applyProtection="1">
      <alignment horizontal="left" vertical="center"/>
      <protection locked="0"/>
    </xf>
    <xf numFmtId="0" fontId="4" fillId="0" borderId="5" xfId="2" applyFont="1" applyBorder="1" applyAlignment="1" applyProtection="1">
      <alignment horizontal="left" vertical="center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Border="1" applyProtection="1">
      <protection locked="0"/>
    </xf>
    <xf numFmtId="0" fontId="2" fillId="0" borderId="6" xfId="2" applyFont="1" applyBorder="1" applyProtection="1">
      <protection locked="0"/>
    </xf>
    <xf numFmtId="0" fontId="4" fillId="0" borderId="7" xfId="2" applyFont="1" applyBorder="1" applyProtection="1">
      <protection locked="0"/>
    </xf>
    <xf numFmtId="0" fontId="2" fillId="0" borderId="8" xfId="2" applyFont="1" applyBorder="1" applyAlignment="1" applyProtection="1">
      <alignment wrapText="1"/>
      <protection locked="0"/>
    </xf>
    <xf numFmtId="0" fontId="2" fillId="0" borderId="8" xfId="2" applyFont="1" applyBorder="1" applyAlignment="1" applyProtection="1">
      <protection locked="0"/>
    </xf>
    <xf numFmtId="0" fontId="2" fillId="0" borderId="7" xfId="2" applyFont="1" applyBorder="1" applyAlignment="1" applyProtection="1">
      <protection locked="0"/>
    </xf>
    <xf numFmtId="0" fontId="4" fillId="0" borderId="9" xfId="2" applyFont="1" applyBorder="1" applyProtection="1">
      <protection locked="0"/>
    </xf>
    <xf numFmtId="0" fontId="4" fillId="0" borderId="10" xfId="2" applyFont="1" applyBorder="1" applyProtection="1">
      <protection locked="0"/>
    </xf>
    <xf numFmtId="0" fontId="4" fillId="0" borderId="0" xfId="2" applyFont="1" applyBorder="1" applyAlignment="1" applyProtection="1">
      <alignment horizontal="center" wrapText="1"/>
      <protection locked="0"/>
    </xf>
    <xf numFmtId="0" fontId="2" fillId="0" borderId="11" xfId="2" applyFont="1" applyBorder="1" applyAlignment="1" applyProtection="1">
      <alignment wrapText="1"/>
      <protection locked="0"/>
    </xf>
    <xf numFmtId="0" fontId="2" fillId="0" borderId="12" xfId="2" applyFont="1" applyBorder="1" applyAlignment="1" applyProtection="1">
      <alignment wrapText="1"/>
      <protection locked="0"/>
    </xf>
    <xf numFmtId="0" fontId="2" fillId="0" borderId="13" xfId="2" applyFont="1" applyBorder="1" applyAlignment="1" applyProtection="1">
      <alignment wrapText="1"/>
      <protection locked="0"/>
    </xf>
    <xf numFmtId="0" fontId="4" fillId="0" borderId="14" xfId="2" applyFont="1" applyBorder="1" applyAlignment="1" applyProtection="1">
      <alignment vertical="center" wrapText="1"/>
      <protection locked="0"/>
    </xf>
    <xf numFmtId="0" fontId="4" fillId="0" borderId="15" xfId="2" applyFont="1" applyBorder="1" applyAlignment="1" applyProtection="1">
      <alignment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49" fontId="4" fillId="0" borderId="17" xfId="2" applyNumberFormat="1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top"/>
      <protection locked="0"/>
    </xf>
    <xf numFmtId="0" fontId="2" fillId="0" borderId="3" xfId="2" applyFont="1" applyBorder="1" applyAlignment="1" applyProtection="1">
      <alignment horizontal="center" vertical="center"/>
    </xf>
    <xf numFmtId="38" fontId="2" fillId="0" borderId="20" xfId="1" applyFont="1" applyBorder="1" applyAlignment="1" applyProtection="1">
      <alignment horizontal="right" vertical="center"/>
    </xf>
    <xf numFmtId="0" fontId="2" fillId="0" borderId="3" xfId="2" applyFont="1" applyBorder="1" applyAlignment="1" applyProtection="1">
      <alignment horizontal="center" vertical="center"/>
      <protection locked="0"/>
    </xf>
    <xf numFmtId="176" fontId="2" fillId="0" borderId="20" xfId="2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left" vertical="center"/>
      <protection locked="0"/>
    </xf>
    <xf numFmtId="0" fontId="2" fillId="0" borderId="19" xfId="2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/>
    </xf>
    <xf numFmtId="0" fontId="4" fillId="0" borderId="19" xfId="2" applyFont="1" applyBorder="1" applyAlignment="1" applyProtection="1">
      <alignment horizontal="center" vertical="center"/>
      <protection locked="0"/>
    </xf>
    <xf numFmtId="176" fontId="2" fillId="0" borderId="20" xfId="2" applyNumberFormat="1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left" vertical="center"/>
      <protection locked="0"/>
    </xf>
    <xf numFmtId="0" fontId="4" fillId="0" borderId="5" xfId="2" applyFont="1" applyBorder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38" fontId="2" fillId="0" borderId="20" xfId="1" applyFont="1" applyBorder="1" applyAlignment="1" applyProtection="1">
      <alignment horizontal="right" vertical="center"/>
    </xf>
    <xf numFmtId="0" fontId="2" fillId="0" borderId="19" xfId="2" applyFont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left" vertical="center"/>
      <protection locked="0"/>
    </xf>
    <xf numFmtId="0" fontId="4" fillId="0" borderId="5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176" fontId="2" fillId="0" borderId="20" xfId="2" applyNumberFormat="1" applyFont="1" applyBorder="1" applyAlignment="1" applyProtection="1">
      <alignment horizontal="right" vertical="center"/>
    </xf>
    <xf numFmtId="38" fontId="2" fillId="0" borderId="20" xfId="1" applyFont="1" applyBorder="1" applyAlignment="1" applyProtection="1">
      <alignment horizontal="right" vertical="center"/>
    </xf>
    <xf numFmtId="0" fontId="2" fillId="0" borderId="19" xfId="2" applyFont="1" applyBorder="1" applyAlignment="1" applyProtection="1">
      <alignment horizontal="center" vertical="center"/>
      <protection locked="0"/>
    </xf>
    <xf numFmtId="176" fontId="2" fillId="0" borderId="24" xfId="2" applyNumberFormat="1" applyFont="1" applyBorder="1" applyAlignment="1" applyProtection="1">
      <alignment horizontal="right" vertical="center"/>
    </xf>
    <xf numFmtId="176" fontId="1" fillId="0" borderId="3" xfId="2" applyNumberFormat="1" applyFont="1" applyBorder="1" applyAlignment="1" applyProtection="1">
      <alignment horizontal="right" vertical="center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25" xfId="2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 applyProtection="1">
      <alignment horizontal="center" vertical="center"/>
      <protection locked="0"/>
    </xf>
    <xf numFmtId="0" fontId="4" fillId="0" borderId="27" xfId="2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 applyProtection="1">
      <alignment horizontal="center" vertical="center"/>
      <protection locked="0"/>
    </xf>
    <xf numFmtId="0" fontId="4" fillId="0" borderId="29" xfId="2" applyFont="1" applyBorder="1" applyAlignment="1" applyProtection="1">
      <alignment horizontal="center" vertical="center"/>
      <protection locked="0"/>
    </xf>
    <xf numFmtId="0" fontId="4" fillId="0" borderId="30" xfId="2" applyFont="1" applyBorder="1" applyAlignment="1" applyProtection="1">
      <alignment horizontal="center" vertical="center"/>
      <protection locked="0"/>
    </xf>
    <xf numFmtId="176" fontId="2" fillId="0" borderId="3" xfId="2" applyNumberFormat="1" applyFont="1" applyBorder="1" applyAlignment="1" applyProtection="1">
      <alignment horizontal="right" vertical="center"/>
    </xf>
    <xf numFmtId="176" fontId="2" fillId="0" borderId="20" xfId="2" applyNumberFormat="1" applyFont="1" applyBorder="1" applyAlignment="1" applyProtection="1">
      <alignment horizontal="right" vertical="center"/>
    </xf>
    <xf numFmtId="0" fontId="4" fillId="0" borderId="21" xfId="2" applyFont="1" applyBorder="1" applyAlignment="1" applyProtection="1">
      <alignment horizontal="left" vertical="center"/>
      <protection locked="0"/>
    </xf>
    <xf numFmtId="0" fontId="4" fillId="0" borderId="22" xfId="2" applyFont="1" applyBorder="1" applyAlignment="1" applyProtection="1">
      <alignment horizontal="left" vertical="center"/>
      <protection locked="0"/>
    </xf>
    <xf numFmtId="0" fontId="4" fillId="0" borderId="23" xfId="2" applyFont="1" applyBorder="1" applyAlignment="1" applyProtection="1">
      <alignment horizontal="left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4" fillId="0" borderId="22" xfId="2" applyFont="1" applyBorder="1" applyAlignment="1" applyProtection="1">
      <alignment horizontal="center" vertical="center"/>
      <protection locked="0"/>
    </xf>
    <xf numFmtId="0" fontId="4" fillId="0" borderId="23" xfId="2" applyFont="1" applyBorder="1" applyAlignment="1" applyProtection="1">
      <alignment horizontal="center" vertical="center"/>
      <protection locked="0"/>
    </xf>
    <xf numFmtId="49" fontId="4" fillId="0" borderId="31" xfId="2" applyNumberFormat="1" applyFont="1" applyBorder="1" applyAlignment="1" applyProtection="1">
      <alignment horizontal="left" vertical="center" shrinkToFit="1"/>
      <protection locked="0"/>
    </xf>
    <xf numFmtId="49" fontId="4" fillId="0" borderId="22" xfId="2" applyNumberFormat="1" applyFont="1" applyBorder="1" applyAlignment="1" applyProtection="1">
      <alignment horizontal="left" vertical="center" shrinkToFit="1"/>
      <protection locked="0"/>
    </xf>
    <xf numFmtId="49" fontId="4" fillId="0" borderId="23" xfId="2" applyNumberFormat="1" applyFont="1" applyBorder="1" applyAlignment="1" applyProtection="1">
      <alignment horizontal="left" vertical="center" shrinkToFit="1"/>
      <protection locked="0"/>
    </xf>
    <xf numFmtId="49" fontId="4" fillId="0" borderId="21" xfId="2" applyNumberFormat="1" applyFont="1" applyBorder="1" applyAlignment="1" applyProtection="1">
      <alignment horizontal="center" vertical="center"/>
      <protection locked="0"/>
    </xf>
    <xf numFmtId="49" fontId="4" fillId="0" borderId="22" xfId="2" applyNumberFormat="1" applyFont="1" applyBorder="1" applyAlignment="1" applyProtection="1">
      <alignment horizontal="center" vertical="center"/>
      <protection locked="0"/>
    </xf>
    <xf numFmtId="49" fontId="4" fillId="0" borderId="32" xfId="2" applyNumberFormat="1" applyFont="1" applyBorder="1" applyAlignment="1" applyProtection="1">
      <alignment horizontal="center" vertical="center"/>
      <protection locked="0"/>
    </xf>
    <xf numFmtId="49" fontId="4" fillId="0" borderId="21" xfId="2" applyNumberFormat="1" applyFont="1" applyBorder="1" applyAlignment="1" applyProtection="1">
      <alignment horizontal="left" vertical="center" shrinkToFit="1"/>
      <protection locked="0"/>
    </xf>
    <xf numFmtId="0" fontId="1" fillId="0" borderId="33" xfId="2" applyFont="1" applyBorder="1" applyAlignment="1" applyProtection="1">
      <alignment horizontal="left" vertical="center" shrinkToFit="1"/>
      <protection locked="0"/>
    </xf>
    <xf numFmtId="0" fontId="1" fillId="0" borderId="22" xfId="2" applyFont="1" applyBorder="1" applyAlignment="1" applyProtection="1">
      <alignment horizontal="center" vertical="center"/>
      <protection locked="0"/>
    </xf>
    <xf numFmtId="49" fontId="4" fillId="0" borderId="33" xfId="2" applyNumberFormat="1" applyFont="1" applyBorder="1" applyAlignment="1" applyProtection="1">
      <alignment horizontal="left" vertical="center" shrinkToFit="1"/>
      <protection locked="0"/>
    </xf>
    <xf numFmtId="49" fontId="4" fillId="0" borderId="32" xfId="2" applyNumberFormat="1" applyFont="1" applyBorder="1" applyAlignment="1" applyProtection="1">
      <alignment horizontal="left" vertical="center" shrinkToFit="1"/>
      <protection locked="0"/>
    </xf>
    <xf numFmtId="0" fontId="4" fillId="0" borderId="34" xfId="2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36" xfId="2" applyFont="1" applyBorder="1" applyAlignment="1" applyProtection="1">
      <alignment horizontal="center" vertical="center"/>
      <protection locked="0"/>
    </xf>
    <xf numFmtId="0" fontId="4" fillId="0" borderId="25" xfId="2" applyFont="1" applyBorder="1" applyAlignment="1" applyProtection="1">
      <alignment horizontal="center" vertical="center" wrapText="1"/>
      <protection locked="0"/>
    </xf>
    <xf numFmtId="0" fontId="4" fillId="0" borderId="37" xfId="2" applyFont="1" applyBorder="1" applyAlignment="1" applyProtection="1">
      <alignment horizontal="center" vertical="center" wrapText="1"/>
      <protection locked="0"/>
    </xf>
    <xf numFmtId="0" fontId="4" fillId="0" borderId="38" xfId="2" applyFont="1" applyBorder="1" applyAlignment="1" applyProtection="1">
      <alignment horizontal="center" vertical="center" wrapText="1"/>
      <protection locked="0"/>
    </xf>
    <xf numFmtId="49" fontId="4" fillId="0" borderId="21" xfId="2" applyNumberFormat="1" applyFont="1" applyBorder="1" applyAlignment="1" applyProtection="1">
      <alignment horizontal="center" vertical="center" shrinkToFit="1"/>
      <protection locked="0"/>
    </xf>
    <xf numFmtId="49" fontId="4" fillId="0" borderId="33" xfId="2" applyNumberFormat="1" applyFont="1" applyBorder="1" applyAlignment="1" applyProtection="1">
      <alignment horizontal="center" vertical="center" shrinkToFit="1"/>
      <protection locked="0"/>
    </xf>
    <xf numFmtId="0" fontId="4" fillId="0" borderId="26" xfId="2" applyFont="1" applyBorder="1" applyAlignment="1" applyProtection="1">
      <alignment horizontal="center" vertical="center" wrapText="1"/>
      <protection locked="0"/>
    </xf>
    <xf numFmtId="0" fontId="4" fillId="0" borderId="44" xfId="2" applyFont="1" applyBorder="1" applyAlignment="1" applyProtection="1">
      <alignment horizontal="center" vertical="center" wrapText="1"/>
      <protection locked="0"/>
    </xf>
    <xf numFmtId="0" fontId="1" fillId="0" borderId="46" xfId="2" applyFont="1" applyBorder="1" applyAlignment="1" applyProtection="1">
      <alignment horizontal="center" vertical="center" wrapText="1"/>
      <protection locked="0"/>
    </xf>
    <xf numFmtId="0" fontId="4" fillId="0" borderId="39" xfId="2" applyFont="1" applyBorder="1" applyAlignment="1" applyProtection="1">
      <alignment horizontal="left" vertical="center"/>
      <protection locked="0"/>
    </xf>
    <xf numFmtId="0" fontId="4" fillId="0" borderId="47" xfId="2" applyFont="1" applyBorder="1" applyAlignment="1" applyProtection="1">
      <alignment horizontal="left" vertical="center"/>
      <protection locked="0"/>
    </xf>
    <xf numFmtId="0" fontId="4" fillId="0" borderId="48" xfId="2" applyFont="1" applyBorder="1" applyAlignment="1" applyProtection="1">
      <alignment horizontal="left" vertical="center"/>
      <protection locked="0"/>
    </xf>
    <xf numFmtId="49" fontId="4" fillId="0" borderId="49" xfId="2" applyNumberFormat="1" applyFont="1" applyBorder="1" applyAlignment="1" applyProtection="1">
      <alignment horizontal="left" vertical="center" shrinkToFit="1"/>
      <protection locked="0"/>
    </xf>
    <xf numFmtId="49" fontId="4" fillId="0" borderId="47" xfId="2" applyNumberFormat="1" applyFont="1" applyBorder="1" applyAlignment="1" applyProtection="1">
      <alignment horizontal="left" vertical="center" shrinkToFit="1"/>
      <protection locked="0"/>
    </xf>
    <xf numFmtId="49" fontId="4" fillId="0" borderId="48" xfId="2" applyNumberFormat="1" applyFont="1" applyBorder="1" applyAlignment="1" applyProtection="1">
      <alignment horizontal="left" vertical="center" shrinkToFit="1"/>
      <protection locked="0"/>
    </xf>
    <xf numFmtId="49" fontId="4" fillId="0" borderId="39" xfId="2" applyNumberFormat="1" applyFont="1" applyBorder="1" applyAlignment="1" applyProtection="1">
      <alignment horizontal="center" vertical="center"/>
      <protection locked="0"/>
    </xf>
    <xf numFmtId="49" fontId="4" fillId="0" borderId="47" xfId="2" applyNumberFormat="1" applyFont="1" applyBorder="1" applyAlignment="1" applyProtection="1">
      <alignment horizontal="center" vertical="center"/>
      <protection locked="0"/>
    </xf>
    <xf numFmtId="0" fontId="1" fillId="0" borderId="47" xfId="2" applyFont="1" applyBorder="1" applyAlignment="1" applyProtection="1">
      <alignment horizontal="center" vertical="center"/>
      <protection locked="0"/>
    </xf>
    <xf numFmtId="49" fontId="4" fillId="0" borderId="39" xfId="2" applyNumberFormat="1" applyFont="1" applyBorder="1" applyAlignment="1" applyProtection="1">
      <alignment horizontal="left" vertical="center" shrinkToFit="1"/>
      <protection locked="0"/>
    </xf>
    <xf numFmtId="0" fontId="1" fillId="0" borderId="40" xfId="2" applyFont="1" applyBorder="1" applyAlignment="1" applyProtection="1">
      <alignment horizontal="left" vertical="center" shrinkToFit="1"/>
      <protection locked="0"/>
    </xf>
    <xf numFmtId="0" fontId="4" fillId="0" borderId="50" xfId="2" applyFont="1" applyBorder="1" applyAlignment="1" applyProtection="1">
      <alignment horizontal="center" wrapText="1"/>
      <protection locked="0"/>
    </xf>
    <xf numFmtId="0" fontId="1" fillId="0" borderId="51" xfId="2" applyFont="1" applyBorder="1" applyAlignment="1" applyProtection="1">
      <alignment horizontal="center" wrapText="1"/>
      <protection locked="0"/>
    </xf>
    <xf numFmtId="0" fontId="4" fillId="0" borderId="31" xfId="2" applyFont="1" applyBorder="1" applyAlignment="1" applyProtection="1">
      <alignment horizontal="center" vertical="center" wrapText="1"/>
      <protection locked="0"/>
    </xf>
    <xf numFmtId="0" fontId="4" fillId="0" borderId="22" xfId="2" applyFont="1" applyBorder="1" applyAlignment="1" applyProtection="1">
      <alignment horizontal="center" vertical="center" wrapText="1"/>
      <protection locked="0"/>
    </xf>
    <xf numFmtId="0" fontId="4" fillId="0" borderId="32" xfId="2" applyFont="1" applyBorder="1" applyAlignment="1" applyProtection="1">
      <alignment horizontal="center" vertical="center" wrapText="1"/>
      <protection locked="0"/>
    </xf>
    <xf numFmtId="49" fontId="4" fillId="0" borderId="10" xfId="2" applyNumberFormat="1" applyFont="1" applyBorder="1" applyAlignment="1" applyProtection="1">
      <alignment horizontal="center" vertical="center" wrapText="1"/>
      <protection locked="0"/>
    </xf>
    <xf numFmtId="49" fontId="2" fillId="0" borderId="0" xfId="2" applyNumberFormat="1" applyFont="1" applyAlignment="1" applyProtection="1">
      <alignment horizontal="center" vertical="center" wrapText="1"/>
      <protection locked="0"/>
    </xf>
    <xf numFmtId="49" fontId="2" fillId="0" borderId="0" xfId="2" applyNumberFormat="1" applyFont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left" vertical="center" wrapText="1"/>
      <protection locked="0"/>
    </xf>
    <xf numFmtId="0" fontId="1" fillId="0" borderId="6" xfId="2" applyFont="1" applyBorder="1" applyAlignment="1" applyProtection="1">
      <alignment horizontal="left" vertical="center" wrapText="1"/>
      <protection locked="0"/>
    </xf>
    <xf numFmtId="0" fontId="1" fillId="0" borderId="10" xfId="2" applyFont="1" applyBorder="1" applyAlignment="1" applyProtection="1">
      <alignment horizontal="left" vertical="center" wrapText="1"/>
      <protection locked="0"/>
    </xf>
    <xf numFmtId="0" fontId="1" fillId="0" borderId="52" xfId="2" applyFont="1" applyBorder="1" applyAlignment="1" applyProtection="1">
      <alignment horizontal="left" vertical="center" wrapText="1"/>
      <protection locked="0"/>
    </xf>
    <xf numFmtId="0" fontId="1" fillId="0" borderId="53" xfId="2" applyFont="1" applyBorder="1" applyAlignment="1" applyProtection="1">
      <alignment horizontal="left" vertical="center" wrapText="1"/>
      <protection locked="0"/>
    </xf>
    <xf numFmtId="49" fontId="2" fillId="0" borderId="10" xfId="2" applyNumberFormat="1" applyFont="1" applyBorder="1" applyAlignment="1" applyProtection="1">
      <alignment horizontal="center" vertical="center" wrapText="1"/>
      <protection locked="0"/>
    </xf>
    <xf numFmtId="49" fontId="2" fillId="0" borderId="54" xfId="2" applyNumberFormat="1" applyFont="1" applyBorder="1" applyAlignment="1" applyProtection="1">
      <alignment horizontal="center" vertical="center" wrapText="1"/>
      <protection locked="0"/>
    </xf>
    <xf numFmtId="0" fontId="4" fillId="0" borderId="55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1" fillId="0" borderId="54" xfId="2" applyFont="1" applyBorder="1" applyAlignment="1" applyProtection="1">
      <alignment horizontal="center" vertical="center"/>
      <protection locked="0"/>
    </xf>
    <xf numFmtId="0" fontId="4" fillId="0" borderId="11" xfId="2" applyFont="1" applyBorder="1" applyAlignment="1" applyProtection="1">
      <alignment horizontal="center" vertical="center" wrapText="1"/>
      <protection locked="0"/>
    </xf>
    <xf numFmtId="0" fontId="1" fillId="0" borderId="13" xfId="2" applyFont="1" applyBorder="1" applyAlignment="1" applyProtection="1">
      <alignment horizontal="center" vertical="center" wrapText="1"/>
      <protection locked="0"/>
    </xf>
    <xf numFmtId="0" fontId="1" fillId="0" borderId="56" xfId="2" applyFont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top" wrapText="1"/>
      <protection locked="0"/>
    </xf>
    <xf numFmtId="0" fontId="1" fillId="0" borderId="0" xfId="2" applyFont="1" applyAlignment="1" applyProtection="1">
      <alignment horizontal="center" vertical="top" wrapText="1"/>
      <protection locked="0"/>
    </xf>
    <xf numFmtId="0" fontId="1" fillId="0" borderId="0" xfId="2" applyFont="1" applyBorder="1" applyAlignment="1" applyProtection="1">
      <alignment horizontal="center" vertical="top" wrapText="1"/>
      <protection locked="0"/>
    </xf>
    <xf numFmtId="0" fontId="1" fillId="0" borderId="52" xfId="2" applyFont="1" applyBorder="1" applyAlignment="1" applyProtection="1">
      <alignment horizontal="center" vertical="top" wrapText="1"/>
      <protection locked="0"/>
    </xf>
    <xf numFmtId="0" fontId="1" fillId="0" borderId="57" xfId="2" applyFont="1" applyBorder="1" applyAlignment="1" applyProtection="1">
      <alignment horizontal="center" vertical="top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4" fillId="0" borderId="54" xfId="2" applyFont="1" applyBorder="1" applyAlignment="1" applyProtection="1">
      <alignment horizontal="center" vertical="center" wrapText="1"/>
      <protection locked="0"/>
    </xf>
    <xf numFmtId="0" fontId="4" fillId="0" borderId="58" xfId="2" applyFont="1" applyBorder="1" applyAlignment="1" applyProtection="1">
      <alignment horizontal="center" vertical="center"/>
      <protection locked="0"/>
    </xf>
    <xf numFmtId="0" fontId="4" fillId="0" borderId="59" xfId="2" applyFont="1" applyBorder="1" applyAlignment="1" applyProtection="1">
      <alignment horizontal="center" vertical="center"/>
      <protection locked="0"/>
    </xf>
    <xf numFmtId="0" fontId="4" fillId="0" borderId="50" xfId="2" applyFont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1" fillId="0" borderId="8" xfId="2" applyFont="1" applyBorder="1" applyProtection="1">
      <protection locked="0"/>
    </xf>
    <xf numFmtId="0" fontId="1" fillId="0" borderId="0" xfId="2" applyFont="1" applyBorder="1" applyProtection="1">
      <protection locked="0"/>
    </xf>
    <xf numFmtId="0" fontId="1" fillId="0" borderId="10" xfId="2" applyFont="1" applyBorder="1" applyProtection="1">
      <protection locked="0"/>
    </xf>
    <xf numFmtId="0" fontId="1" fillId="0" borderId="0" xfId="2" applyFont="1" applyProtection="1">
      <protection locked="0"/>
    </xf>
    <xf numFmtId="0" fontId="1" fillId="0" borderId="60" xfId="2" applyFont="1" applyBorder="1" applyProtection="1">
      <protection locked="0"/>
    </xf>
    <xf numFmtId="0" fontId="1" fillId="0" borderId="61" xfId="2" applyFont="1" applyBorder="1" applyProtection="1">
      <protection locked="0"/>
    </xf>
    <xf numFmtId="0" fontId="4" fillId="0" borderId="8" xfId="2" applyFont="1" applyBorder="1" applyAlignment="1" applyProtection="1">
      <alignment horizontal="center" wrapText="1"/>
      <protection locked="0"/>
    </xf>
    <xf numFmtId="0" fontId="1" fillId="0" borderId="8" xfId="2" applyFont="1" applyBorder="1" applyAlignment="1" applyProtection="1">
      <alignment horizontal="center" wrapText="1"/>
      <protection locked="0"/>
    </xf>
    <xf numFmtId="0" fontId="4" fillId="0" borderId="62" xfId="2" applyFont="1" applyBorder="1" applyAlignment="1" applyProtection="1">
      <alignment horizontal="center" vertical="center" wrapText="1"/>
      <protection locked="0"/>
    </xf>
    <xf numFmtId="0" fontId="4" fillId="0" borderId="63" xfId="2" applyFont="1" applyBorder="1" applyAlignment="1" applyProtection="1">
      <alignment horizontal="center" vertical="center" wrapText="1"/>
      <protection locked="0"/>
    </xf>
    <xf numFmtId="0" fontId="4" fillId="0" borderId="64" xfId="2" applyFont="1" applyBorder="1" applyAlignment="1" applyProtection="1">
      <alignment horizontal="center" vertical="top" wrapText="1"/>
      <protection locked="0"/>
    </xf>
    <xf numFmtId="0" fontId="4" fillId="0" borderId="57" xfId="2" applyFont="1" applyBorder="1" applyAlignment="1" applyProtection="1">
      <alignment horizontal="center" vertical="top" wrapText="1"/>
      <protection locked="0"/>
    </xf>
    <xf numFmtId="0" fontId="1" fillId="0" borderId="65" xfId="2" applyFont="1" applyBorder="1" applyAlignment="1" applyProtection="1">
      <alignment horizontal="center" vertical="top" wrapText="1"/>
      <protection locked="0"/>
    </xf>
    <xf numFmtId="0" fontId="4" fillId="0" borderId="65" xfId="2" applyFont="1" applyBorder="1" applyAlignment="1" applyProtection="1">
      <alignment horizontal="center" vertical="top" wrapText="1"/>
      <protection locked="0"/>
    </xf>
    <xf numFmtId="0" fontId="4" fillId="0" borderId="60" xfId="2" applyFont="1" applyBorder="1" applyAlignment="1" applyProtection="1">
      <alignment horizontal="center" vertical="center"/>
      <protection locked="0"/>
    </xf>
    <xf numFmtId="0" fontId="4" fillId="0" borderId="61" xfId="2" applyFont="1" applyBorder="1" applyAlignment="1" applyProtection="1">
      <alignment horizontal="center" vertical="center"/>
      <protection locked="0"/>
    </xf>
    <xf numFmtId="0" fontId="4" fillId="0" borderId="66" xfId="2" applyFont="1" applyBorder="1" applyAlignment="1" applyProtection="1">
      <alignment horizontal="center" vertical="center"/>
      <protection locked="0"/>
    </xf>
    <xf numFmtId="0" fontId="4" fillId="0" borderId="41" xfId="2" applyFont="1" applyBorder="1" applyAlignment="1" applyProtection="1">
      <alignment horizontal="center" vertical="center"/>
      <protection locked="0"/>
    </xf>
    <xf numFmtId="0" fontId="4" fillId="0" borderId="45" xfId="2" applyFont="1" applyBorder="1" applyAlignment="1" applyProtection="1">
      <alignment horizontal="center" vertical="center"/>
      <protection locked="0"/>
    </xf>
    <xf numFmtId="0" fontId="4" fillId="0" borderId="42" xfId="2" applyFont="1" applyBorder="1" applyAlignment="1" applyProtection="1">
      <alignment horizontal="center" vertical="center"/>
      <protection locked="0"/>
    </xf>
    <xf numFmtId="0" fontId="4" fillId="0" borderId="43" xfId="2" applyFont="1" applyBorder="1" applyAlignment="1" applyProtection="1">
      <alignment horizontal="center" vertical="center"/>
      <protection locked="0"/>
    </xf>
    <xf numFmtId="0" fontId="4" fillId="0" borderId="44" xfId="2" applyFont="1" applyBorder="1" applyAlignment="1" applyProtection="1">
      <alignment horizontal="center" vertical="center"/>
      <protection locked="0"/>
    </xf>
    <xf numFmtId="0" fontId="1" fillId="0" borderId="45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vertical="center" shrinkToFit="1"/>
      <protection locked="0"/>
    </xf>
    <xf numFmtId="0" fontId="4" fillId="0" borderId="5" xfId="2" applyFont="1" applyBorder="1" applyAlignment="1" applyProtection="1">
      <alignment vertical="center" shrinkToFit="1"/>
      <protection locked="0"/>
    </xf>
    <xf numFmtId="0" fontId="4" fillId="0" borderId="67" xfId="2" applyFont="1" applyBorder="1" applyAlignment="1" applyProtection="1">
      <alignment vertical="center" shrinkToFit="1"/>
      <protection locked="0"/>
    </xf>
    <xf numFmtId="176" fontId="2" fillId="0" borderId="68" xfId="2" applyNumberFormat="1" applyFont="1" applyBorder="1" applyAlignment="1" applyProtection="1">
      <alignment horizontal="right" vertical="center"/>
      <protection locked="0"/>
    </xf>
    <xf numFmtId="176" fontId="2" fillId="0" borderId="5" xfId="2" applyNumberFormat="1" applyFont="1" applyBorder="1" applyAlignment="1" applyProtection="1">
      <alignment horizontal="right" vertical="center"/>
      <protection locked="0"/>
    </xf>
    <xf numFmtId="176" fontId="2" fillId="0" borderId="4" xfId="2" applyNumberFormat="1" applyFont="1" applyBorder="1" applyAlignment="1" applyProtection="1">
      <alignment horizontal="right" vertical="center"/>
      <protection locked="0"/>
    </xf>
    <xf numFmtId="0" fontId="4" fillId="0" borderId="4" xfId="2" applyFont="1" applyBorder="1" applyAlignment="1" applyProtection="1">
      <alignment horizontal="left" vertical="center" shrinkToFit="1"/>
      <protection locked="0"/>
    </xf>
    <xf numFmtId="0" fontId="4" fillId="0" borderId="5" xfId="2" applyFont="1" applyBorder="1" applyAlignment="1" applyProtection="1">
      <alignment horizontal="left" vertical="center" shrinkToFit="1"/>
      <protection locked="0"/>
    </xf>
    <xf numFmtId="0" fontId="4" fillId="0" borderId="67" xfId="2" applyFont="1" applyBorder="1" applyAlignment="1" applyProtection="1">
      <alignment horizontal="left" vertical="center" shrinkToFit="1"/>
      <protection locked="0"/>
    </xf>
    <xf numFmtId="176" fontId="2" fillId="0" borderId="4" xfId="2" applyNumberFormat="1" applyFont="1" applyBorder="1" applyAlignment="1" applyProtection="1">
      <alignment vertical="center" shrinkToFit="1"/>
      <protection locked="0"/>
    </xf>
    <xf numFmtId="0" fontId="2" fillId="0" borderId="5" xfId="2" applyFont="1" applyBorder="1" applyAlignment="1" applyProtection="1">
      <alignment vertical="center" shrinkToFit="1"/>
      <protection locked="0"/>
    </xf>
    <xf numFmtId="176" fontId="2" fillId="0" borderId="4" xfId="2" applyNumberFormat="1" applyFont="1" applyBorder="1" applyAlignment="1" applyProtection="1">
      <alignment vertical="center"/>
      <protection locked="0"/>
    </xf>
    <xf numFmtId="176" fontId="2" fillId="0" borderId="5" xfId="2" applyNumberFormat="1" applyFont="1" applyBorder="1" applyAlignment="1" applyProtection="1">
      <alignment vertical="center"/>
      <protection locked="0"/>
    </xf>
    <xf numFmtId="0" fontId="4" fillId="0" borderId="4" xfId="2" applyFont="1" applyBorder="1" applyAlignment="1" applyProtection="1">
      <alignment horizontal="left" vertical="center"/>
      <protection locked="0"/>
    </xf>
    <xf numFmtId="0" fontId="4" fillId="0" borderId="5" xfId="2" applyFont="1" applyBorder="1" applyAlignment="1" applyProtection="1">
      <alignment horizontal="left" vertical="center"/>
      <protection locked="0"/>
    </xf>
    <xf numFmtId="0" fontId="4" fillId="0" borderId="67" xfId="2" applyFont="1" applyBorder="1" applyAlignment="1" applyProtection="1">
      <alignment horizontal="left" vertical="center"/>
      <protection locked="0"/>
    </xf>
    <xf numFmtId="38" fontId="2" fillId="0" borderId="68" xfId="1" applyFont="1" applyBorder="1" applyAlignment="1" applyProtection="1">
      <alignment horizontal="right" vertical="center"/>
    </xf>
    <xf numFmtId="38" fontId="2" fillId="0" borderId="5" xfId="1" applyFont="1" applyBorder="1" applyAlignment="1" applyProtection="1">
      <alignment horizontal="right" vertical="center"/>
    </xf>
    <xf numFmtId="0" fontId="4" fillId="0" borderId="55" xfId="2" applyFont="1" applyBorder="1" applyAlignment="1" applyProtection="1">
      <alignment vertical="top" wrapText="1"/>
      <protection locked="0"/>
    </xf>
    <xf numFmtId="0" fontId="4" fillId="0" borderId="0" xfId="2" applyFont="1" applyBorder="1" applyAlignment="1" applyProtection="1">
      <alignment vertical="top" wrapText="1"/>
      <protection locked="0"/>
    </xf>
    <xf numFmtId="0" fontId="4" fillId="0" borderId="54" xfId="2" applyFont="1" applyBorder="1" applyAlignment="1" applyProtection="1">
      <alignment vertical="top" wrapText="1"/>
      <protection locked="0"/>
    </xf>
    <xf numFmtId="0" fontId="4" fillId="0" borderId="69" xfId="2" applyFont="1" applyBorder="1" applyAlignment="1" applyProtection="1">
      <alignment vertical="top" wrapText="1"/>
      <protection locked="0"/>
    </xf>
    <xf numFmtId="0" fontId="4" fillId="0" borderId="70" xfId="2" applyFont="1" applyBorder="1" applyAlignment="1" applyProtection="1">
      <alignment vertical="top" wrapText="1"/>
      <protection locked="0"/>
    </xf>
    <xf numFmtId="0" fontId="4" fillId="0" borderId="71" xfId="2" applyFont="1" applyBorder="1" applyAlignment="1" applyProtection="1">
      <alignment vertical="top" wrapText="1"/>
      <protection locked="0"/>
    </xf>
    <xf numFmtId="0" fontId="4" fillId="0" borderId="0" xfId="2" applyFont="1" applyAlignment="1" applyProtection="1">
      <alignment shrinkToFit="1"/>
      <protection locked="0"/>
    </xf>
    <xf numFmtId="0" fontId="6" fillId="0" borderId="0" xfId="2" applyFont="1" applyAlignment="1" applyProtection="1">
      <alignment shrinkToFit="1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vertical="center"/>
      <protection locked="0"/>
    </xf>
    <xf numFmtId="0" fontId="4" fillId="0" borderId="11" xfId="2" applyFont="1" applyBorder="1" applyAlignment="1" applyProtection="1">
      <alignment horizontal="left" vertical="center" wrapText="1"/>
      <protection locked="0"/>
    </xf>
    <xf numFmtId="0" fontId="4" fillId="0" borderId="12" xfId="2" applyFont="1" applyBorder="1" applyAlignment="1" applyProtection="1">
      <alignment horizontal="left" vertical="center" wrapText="1"/>
      <protection locked="0"/>
    </xf>
    <xf numFmtId="0" fontId="4" fillId="0" borderId="13" xfId="2" applyFont="1" applyBorder="1" applyAlignment="1" applyProtection="1">
      <alignment horizontal="left" vertical="center" wrapText="1"/>
      <protection locked="0"/>
    </xf>
    <xf numFmtId="0" fontId="4" fillId="0" borderId="55" xfId="2" applyFont="1" applyBorder="1" applyAlignment="1" applyProtection="1">
      <alignment horizontal="left" vertical="center" wrapText="1"/>
      <protection locked="0"/>
    </xf>
    <xf numFmtId="0" fontId="4" fillId="0" borderId="0" xfId="2" applyFont="1" applyBorder="1" applyAlignment="1" applyProtection="1">
      <alignment horizontal="left" vertical="center" wrapText="1"/>
      <protection locked="0"/>
    </xf>
    <xf numFmtId="0" fontId="4" fillId="0" borderId="54" xfId="2" applyFont="1" applyBorder="1" applyAlignment="1" applyProtection="1">
      <alignment horizontal="left" vertical="center" wrapText="1"/>
      <protection locked="0"/>
    </xf>
    <xf numFmtId="0" fontId="1" fillId="0" borderId="28" xfId="2" applyFont="1" applyBorder="1" applyAlignment="1" applyProtection="1">
      <protection locked="0"/>
    </xf>
    <xf numFmtId="0" fontId="1" fillId="0" borderId="29" xfId="2" applyFont="1" applyBorder="1" applyAlignment="1" applyProtection="1">
      <protection locked="0"/>
    </xf>
    <xf numFmtId="0" fontId="1" fillId="0" borderId="30" xfId="2" applyFont="1" applyBorder="1" applyAlignment="1" applyProtection="1">
      <protection locked="0"/>
    </xf>
    <xf numFmtId="38" fontId="2" fillId="0" borderId="24" xfId="1" applyFont="1" applyBorder="1" applyAlignment="1" applyProtection="1">
      <alignment horizontal="right" vertical="center"/>
    </xf>
    <xf numFmtId="38" fontId="2" fillId="0" borderId="3" xfId="1" applyFont="1" applyBorder="1" applyAlignment="1" applyProtection="1">
      <alignment horizontal="right" vertical="center"/>
    </xf>
    <xf numFmtId="38" fontId="2" fillId="0" borderId="20" xfId="1" applyFont="1" applyBorder="1" applyAlignment="1" applyProtection="1">
      <alignment horizontal="right" vertical="center"/>
    </xf>
    <xf numFmtId="38" fontId="1" fillId="0" borderId="3" xfId="1" applyFont="1" applyBorder="1" applyAlignment="1" applyProtection="1">
      <alignment horizontal="right" vertical="center"/>
    </xf>
    <xf numFmtId="0" fontId="2" fillId="0" borderId="25" xfId="2" applyFont="1" applyBorder="1" applyAlignment="1" applyProtection="1">
      <alignment horizontal="center" vertical="center" wrapText="1"/>
      <protection locked="0"/>
    </xf>
    <xf numFmtId="0" fontId="2" fillId="0" borderId="37" xfId="2" applyFont="1" applyBorder="1" applyAlignment="1" applyProtection="1">
      <alignment horizontal="center" vertical="center" wrapText="1"/>
      <protection locked="0"/>
    </xf>
    <xf numFmtId="0" fontId="2" fillId="0" borderId="38" xfId="2" applyFont="1" applyBorder="1" applyAlignment="1" applyProtection="1">
      <alignment horizontal="center" vertical="center" wrapText="1"/>
      <protection locked="0"/>
    </xf>
    <xf numFmtId="0" fontId="2" fillId="0" borderId="19" xfId="2" applyFont="1" applyBorder="1" applyAlignment="1" applyProtection="1">
      <alignment horizontal="center" vertical="center"/>
      <protection locked="0"/>
    </xf>
    <xf numFmtId="0" fontId="2" fillId="0" borderId="25" xfId="2" applyFont="1" applyBorder="1" applyAlignment="1" applyProtection="1">
      <alignment horizontal="center" vertical="center"/>
      <protection locked="0"/>
    </xf>
    <xf numFmtId="0" fontId="1" fillId="0" borderId="25" xfId="2" applyFont="1" applyBorder="1" applyAlignment="1" applyProtection="1">
      <alignment horizontal="center" vertical="center"/>
      <protection locked="0"/>
    </xf>
    <xf numFmtId="49" fontId="4" fillId="0" borderId="72" xfId="2" applyNumberFormat="1" applyFont="1" applyBorder="1" applyAlignment="1" applyProtection="1">
      <alignment horizontal="left" vertical="center" shrinkToFit="1"/>
      <protection locked="0"/>
    </xf>
    <xf numFmtId="0" fontId="1" fillId="0" borderId="73" xfId="2" applyFont="1" applyBorder="1" applyAlignment="1" applyProtection="1">
      <alignment horizontal="left" vertical="center" shrinkToFit="1"/>
      <protection locked="0"/>
    </xf>
    <xf numFmtId="0" fontId="4" fillId="0" borderId="72" xfId="2" applyFont="1" applyBorder="1" applyAlignment="1" applyProtection="1">
      <alignment horizontal="left" vertical="center"/>
      <protection locked="0"/>
    </xf>
    <xf numFmtId="0" fontId="4" fillId="0" borderId="70" xfId="2" applyFont="1" applyBorder="1" applyAlignment="1" applyProtection="1">
      <alignment horizontal="left" vertical="center"/>
      <protection locked="0"/>
    </xf>
    <xf numFmtId="0" fontId="4" fillId="0" borderId="71" xfId="2" applyFont="1" applyBorder="1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zoomScaleNormal="100" workbookViewId="0">
      <selection activeCell="D4" sqref="D4:P4"/>
    </sheetView>
  </sheetViews>
  <sheetFormatPr defaultRowHeight="13.5"/>
  <cols>
    <col min="1" max="1" width="4.125" customWidth="1"/>
    <col min="2" max="2" width="9.625" customWidth="1"/>
    <col min="3" max="3" width="3.5" customWidth="1"/>
    <col min="4" max="4" width="6.375" customWidth="1"/>
    <col min="5" max="5" width="6.25" customWidth="1"/>
    <col min="6" max="6" width="3.625" customWidth="1"/>
    <col min="7" max="7" width="3.125" customWidth="1"/>
    <col min="8" max="8" width="3.625" customWidth="1"/>
    <col min="9" max="9" width="3.125" customWidth="1"/>
    <col min="10" max="11" width="3.625" customWidth="1"/>
    <col min="12" max="12" width="7.125" customWidth="1"/>
    <col min="13" max="13" width="2.875" customWidth="1"/>
    <col min="14" max="14" width="7.5" customWidth="1"/>
    <col min="15" max="15" width="2.75" customWidth="1"/>
    <col min="16" max="16" width="2.375" customWidth="1"/>
    <col min="17" max="17" width="3" customWidth="1"/>
    <col min="18" max="18" width="2.125" customWidth="1"/>
    <col min="19" max="19" width="2.75" customWidth="1"/>
    <col min="20" max="20" width="2.875" customWidth="1"/>
    <col min="21" max="21" width="14.75" customWidth="1"/>
  </cols>
  <sheetData>
    <row r="1" spans="1:23" ht="22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58" t="s">
        <v>52</v>
      </c>
      <c r="V1" s="1"/>
      <c r="W1" s="2"/>
    </row>
    <row r="2" spans="1:23" ht="9.75" customHeight="1">
      <c r="A2" s="3"/>
      <c r="B2" s="5"/>
      <c r="C2" s="206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3"/>
      <c r="R2" s="3"/>
      <c r="S2" s="3"/>
      <c r="T2" s="3"/>
      <c r="U2" s="4"/>
      <c r="V2" s="3"/>
      <c r="W2" s="3"/>
    </row>
    <row r="3" spans="1:23" ht="18" customHeight="1">
      <c r="A3" s="208" t="s">
        <v>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3"/>
      <c r="W3" s="3"/>
    </row>
    <row r="4" spans="1:23" ht="20.25" customHeight="1">
      <c r="A4" s="6" t="s">
        <v>1</v>
      </c>
      <c r="B4" s="6"/>
      <c r="C4" s="7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8" t="s">
        <v>2</v>
      </c>
      <c r="R4" s="9"/>
      <c r="S4" s="8"/>
      <c r="T4" s="8"/>
      <c r="U4" s="8"/>
      <c r="V4" s="3"/>
      <c r="W4" s="3"/>
    </row>
    <row r="5" spans="1:23" ht="18" customHeight="1">
      <c r="A5" s="10" t="s">
        <v>3</v>
      </c>
      <c r="B5" s="11"/>
      <c r="C5" s="11"/>
      <c r="D5" s="11"/>
      <c r="E5" s="11" t="s">
        <v>4</v>
      </c>
      <c r="F5" s="6"/>
      <c r="G5" s="11" t="s">
        <v>5</v>
      </c>
      <c r="H5" s="6"/>
      <c r="I5" s="12" t="s">
        <v>6</v>
      </c>
      <c r="J5" s="6"/>
      <c r="K5" s="12" t="s">
        <v>7</v>
      </c>
      <c r="L5" s="7"/>
      <c r="M5" s="7"/>
      <c r="N5" s="7"/>
      <c r="O5" s="11"/>
      <c r="P5" s="11"/>
      <c r="Q5" s="11"/>
      <c r="R5" s="11"/>
      <c r="S5" s="11"/>
      <c r="T5" s="11"/>
      <c r="U5" s="10"/>
      <c r="V5" s="3"/>
      <c r="W5" s="3"/>
    </row>
    <row r="6" spans="1:23" ht="18" customHeight="1">
      <c r="A6" s="6" t="s">
        <v>8</v>
      </c>
      <c r="B6" s="6"/>
      <c r="C6" s="6"/>
      <c r="D6" s="6"/>
      <c r="E6" s="11" t="s">
        <v>4</v>
      </c>
      <c r="F6" s="6"/>
      <c r="G6" s="11" t="s">
        <v>5</v>
      </c>
      <c r="H6" s="6"/>
      <c r="I6" s="12" t="s">
        <v>6</v>
      </c>
      <c r="J6" s="6"/>
      <c r="K6" s="12" t="s">
        <v>7</v>
      </c>
      <c r="L6" s="7"/>
      <c r="M6" s="4"/>
      <c r="N6" s="7"/>
      <c r="O6" s="9"/>
      <c r="P6" s="12"/>
      <c r="Q6" s="12"/>
      <c r="R6" s="12"/>
      <c r="S6" s="12"/>
      <c r="T6" s="12"/>
      <c r="U6" s="13"/>
      <c r="V6" s="1"/>
      <c r="W6" s="1"/>
    </row>
    <row r="7" spans="1:23" ht="18" customHeight="1">
      <c r="A7" s="6" t="s">
        <v>9</v>
      </c>
      <c r="B7" s="6"/>
      <c r="C7" s="6"/>
      <c r="D7" s="6"/>
      <c r="E7" s="11" t="s">
        <v>4</v>
      </c>
      <c r="F7" s="6"/>
      <c r="G7" s="11" t="s">
        <v>5</v>
      </c>
      <c r="H7" s="6"/>
      <c r="I7" s="12" t="s">
        <v>6</v>
      </c>
      <c r="J7" s="6"/>
      <c r="K7" s="12" t="s">
        <v>7</v>
      </c>
      <c r="L7" s="7"/>
      <c r="M7" s="4"/>
      <c r="N7" s="7"/>
      <c r="O7" s="9"/>
      <c r="P7" s="12"/>
      <c r="Q7" s="12"/>
      <c r="R7" s="12"/>
      <c r="S7" s="12"/>
      <c r="T7" s="12"/>
      <c r="U7" s="13"/>
      <c r="V7" s="1"/>
      <c r="W7" s="1"/>
    </row>
    <row r="8" spans="1:23" ht="9" customHeight="1">
      <c r="A8" s="6"/>
      <c r="B8" s="6"/>
      <c r="C8" s="6"/>
      <c r="D8" s="6"/>
      <c r="E8" s="11"/>
      <c r="F8" s="6"/>
      <c r="G8" s="11"/>
      <c r="H8" s="6"/>
      <c r="I8" s="12"/>
      <c r="J8" s="6"/>
      <c r="K8" s="12"/>
      <c r="L8" s="7"/>
      <c r="M8" s="4"/>
      <c r="N8" s="7"/>
      <c r="O8" s="9"/>
      <c r="P8" s="12"/>
      <c r="Q8" s="12"/>
      <c r="R8" s="12"/>
      <c r="S8" s="12"/>
      <c r="T8" s="12"/>
      <c r="U8" s="13"/>
      <c r="V8" s="1"/>
      <c r="W8" s="1"/>
    </row>
    <row r="9" spans="1:23" ht="18.75" customHeight="1" thickBot="1">
      <c r="A9" s="56" t="s">
        <v>10</v>
      </c>
      <c r="B9" s="14"/>
      <c r="C9" s="14"/>
      <c r="D9" s="14"/>
      <c r="E9" s="14"/>
      <c r="F9" s="14"/>
      <c r="G9" s="14"/>
      <c r="H9" s="14"/>
      <c r="I9" s="13"/>
      <c r="J9" s="13"/>
      <c r="K9" s="15"/>
      <c r="L9" s="15"/>
      <c r="M9" s="15"/>
      <c r="N9" s="15"/>
      <c r="O9" s="15"/>
      <c r="P9" s="15"/>
      <c r="Q9" s="15"/>
      <c r="R9" s="15"/>
      <c r="S9" s="15"/>
      <c r="T9" s="15"/>
      <c r="U9" s="3"/>
      <c r="V9" s="1"/>
      <c r="W9" s="1"/>
    </row>
    <row r="10" spans="1:23" ht="18.75" customHeight="1" thickBot="1">
      <c r="A10" s="14"/>
      <c r="B10" s="182" t="s">
        <v>11</v>
      </c>
      <c r="C10" s="183"/>
      <c r="D10" s="183"/>
      <c r="E10" s="184"/>
      <c r="F10" s="198" t="str">
        <f>P49</f>
        <v>0</v>
      </c>
      <c r="G10" s="199"/>
      <c r="H10" s="16" t="s">
        <v>12</v>
      </c>
      <c r="I10" s="17"/>
      <c r="J10" s="210" t="s">
        <v>13</v>
      </c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1"/>
      <c r="W10" s="1"/>
    </row>
    <row r="11" spans="1:23" ht="18.75" customHeight="1" thickBot="1">
      <c r="A11" s="14"/>
      <c r="B11" s="195" t="s">
        <v>14</v>
      </c>
      <c r="C11" s="196"/>
      <c r="D11" s="196"/>
      <c r="E11" s="197"/>
      <c r="F11" s="198" t="str">
        <f>N49</f>
        <v>0</v>
      </c>
      <c r="G11" s="199"/>
      <c r="H11" s="16" t="s">
        <v>12</v>
      </c>
      <c r="I11" s="17"/>
      <c r="J11" s="213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5"/>
      <c r="V11" s="1"/>
      <c r="W11" s="1"/>
    </row>
    <row r="12" spans="1:23" ht="18.75" customHeight="1" thickBot="1">
      <c r="A12" s="14"/>
      <c r="B12" s="182" t="s">
        <v>15</v>
      </c>
      <c r="C12" s="183"/>
      <c r="D12" s="183"/>
      <c r="E12" s="184"/>
      <c r="F12" s="198">
        <f>F10+F11</f>
        <v>0</v>
      </c>
      <c r="G12" s="199"/>
      <c r="H12" s="16" t="s">
        <v>12</v>
      </c>
      <c r="I12" s="17"/>
      <c r="J12" s="200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2"/>
      <c r="V12" s="1"/>
      <c r="W12" s="1"/>
    </row>
    <row r="13" spans="1:23" ht="18.75" customHeight="1" thickBot="1">
      <c r="A13" s="14"/>
      <c r="B13" s="182" t="s">
        <v>16</v>
      </c>
      <c r="C13" s="183"/>
      <c r="D13" s="183"/>
      <c r="E13" s="184"/>
      <c r="F13" s="198" t="str">
        <f>F49</f>
        <v>0</v>
      </c>
      <c r="G13" s="199"/>
      <c r="H13" s="16" t="s">
        <v>12</v>
      </c>
      <c r="I13" s="17"/>
      <c r="J13" s="200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2"/>
      <c r="V13" s="1"/>
      <c r="W13" s="1"/>
    </row>
    <row r="14" spans="1:23" ht="18.75" customHeight="1" thickBot="1">
      <c r="A14" s="14"/>
      <c r="B14" s="188" t="s">
        <v>17</v>
      </c>
      <c r="C14" s="189"/>
      <c r="D14" s="189"/>
      <c r="E14" s="190"/>
      <c r="F14" s="198">
        <f>F13-F12</f>
        <v>0</v>
      </c>
      <c r="G14" s="199"/>
      <c r="H14" s="16" t="s">
        <v>18</v>
      </c>
      <c r="I14" s="18"/>
      <c r="J14" s="203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5"/>
      <c r="V14" s="1"/>
      <c r="W14" s="1"/>
    </row>
    <row r="15" spans="1:23" ht="9.75" customHeight="1">
      <c r="A15" s="19"/>
      <c r="B15" s="20"/>
      <c r="C15" s="20"/>
      <c r="D15" s="21"/>
      <c r="E15" s="22"/>
      <c r="F15" s="22"/>
      <c r="G15" s="23"/>
      <c r="H15" s="14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"/>
      <c r="W15" s="1"/>
    </row>
    <row r="16" spans="1:23" ht="18.75" customHeight="1" thickBot="1">
      <c r="A16" s="19" t="s">
        <v>53</v>
      </c>
      <c r="B16" s="24"/>
      <c r="C16" s="24"/>
      <c r="D16" s="24"/>
      <c r="E16" s="24"/>
      <c r="F16" s="24"/>
      <c r="G16" s="25"/>
      <c r="H16" s="26"/>
      <c r="I16" s="17"/>
      <c r="J16" s="17"/>
      <c r="K16" s="19" t="s">
        <v>54</v>
      </c>
      <c r="L16" s="13"/>
      <c r="M16" s="27"/>
      <c r="N16" s="13"/>
      <c r="O16" s="13"/>
      <c r="P16" s="24"/>
      <c r="Q16" s="24"/>
      <c r="R16" s="25"/>
      <c r="S16" s="26"/>
      <c r="T16" s="13"/>
      <c r="U16" s="13"/>
      <c r="V16" s="1"/>
      <c r="W16" s="1"/>
    </row>
    <row r="17" spans="1:23" ht="18.75" customHeight="1" thickBot="1">
      <c r="A17" s="14"/>
      <c r="B17" s="182" t="s">
        <v>19</v>
      </c>
      <c r="C17" s="183"/>
      <c r="D17" s="183"/>
      <c r="E17" s="184"/>
      <c r="F17" s="185"/>
      <c r="G17" s="186"/>
      <c r="H17" s="16" t="s">
        <v>12</v>
      </c>
      <c r="I17" s="17"/>
      <c r="J17" s="17"/>
      <c r="K17" s="28"/>
      <c r="L17" s="29" t="s">
        <v>20</v>
      </c>
      <c r="M17" s="30"/>
      <c r="N17" s="30"/>
      <c r="O17" s="30"/>
      <c r="P17" s="31"/>
      <c r="Q17" s="193"/>
      <c r="R17" s="194"/>
      <c r="S17" s="194"/>
      <c r="T17" s="16" t="s">
        <v>12</v>
      </c>
      <c r="U17" s="32"/>
      <c r="V17" s="1"/>
      <c r="W17" s="1"/>
    </row>
    <row r="18" spans="1:23" ht="18.75" customHeight="1" thickBot="1">
      <c r="A18" s="14"/>
      <c r="B18" s="195" t="s">
        <v>21</v>
      </c>
      <c r="C18" s="196"/>
      <c r="D18" s="196"/>
      <c r="E18" s="197"/>
      <c r="F18" s="185"/>
      <c r="G18" s="186"/>
      <c r="H18" s="16" t="s">
        <v>12</v>
      </c>
      <c r="I18" s="17"/>
      <c r="J18" s="17"/>
      <c r="K18" s="28"/>
      <c r="L18" s="29" t="s">
        <v>22</v>
      </c>
      <c r="M18" s="30"/>
      <c r="N18" s="30"/>
      <c r="O18" s="30"/>
      <c r="P18" s="31"/>
      <c r="Q18" s="193"/>
      <c r="R18" s="194"/>
      <c r="S18" s="194"/>
      <c r="T18" s="16" t="s">
        <v>12</v>
      </c>
      <c r="U18" s="32"/>
    </row>
    <row r="19" spans="1:23" ht="18.75" customHeight="1" thickBot="1">
      <c r="A19" s="14"/>
      <c r="B19" s="182" t="s">
        <v>23</v>
      </c>
      <c r="C19" s="183"/>
      <c r="D19" s="183"/>
      <c r="E19" s="184"/>
      <c r="F19" s="185"/>
      <c r="G19" s="186"/>
      <c r="H19" s="16" t="s">
        <v>12</v>
      </c>
      <c r="I19" s="17"/>
      <c r="J19" s="17"/>
      <c r="K19" s="28"/>
      <c r="L19" s="29" t="s">
        <v>24</v>
      </c>
      <c r="M19" s="30"/>
      <c r="N19" s="30"/>
      <c r="O19" s="30"/>
      <c r="P19" s="31"/>
      <c r="Q19" s="187"/>
      <c r="R19" s="186"/>
      <c r="S19" s="186"/>
      <c r="T19" s="16" t="s">
        <v>12</v>
      </c>
      <c r="U19" s="32"/>
    </row>
    <row r="20" spans="1:23" ht="18.75" customHeight="1" thickBot="1">
      <c r="A20" s="14"/>
      <c r="B20" s="182" t="s">
        <v>16</v>
      </c>
      <c r="C20" s="183"/>
      <c r="D20" s="183"/>
      <c r="E20" s="184"/>
      <c r="F20" s="185"/>
      <c r="G20" s="186"/>
      <c r="H20" s="16" t="s">
        <v>12</v>
      </c>
      <c r="I20" s="17"/>
      <c r="J20" s="17"/>
      <c r="K20" s="28"/>
      <c r="L20" s="29" t="s">
        <v>25</v>
      </c>
      <c r="M20" s="30"/>
      <c r="N20" s="30"/>
      <c r="O20" s="30"/>
      <c r="P20" s="31"/>
      <c r="Q20" s="193"/>
      <c r="R20" s="194"/>
      <c r="S20" s="194"/>
      <c r="T20" s="16" t="s">
        <v>12</v>
      </c>
      <c r="U20" s="32"/>
    </row>
    <row r="21" spans="1:23" ht="18.75" customHeight="1" thickBot="1">
      <c r="A21" s="14"/>
      <c r="B21" s="188" t="s">
        <v>26</v>
      </c>
      <c r="C21" s="189"/>
      <c r="D21" s="189"/>
      <c r="E21" s="190"/>
      <c r="F21" s="185"/>
      <c r="G21" s="186"/>
      <c r="H21" s="16" t="s">
        <v>18</v>
      </c>
      <c r="I21" s="18"/>
      <c r="J21" s="13"/>
      <c r="K21" s="33"/>
      <c r="L21" s="29" t="s">
        <v>27</v>
      </c>
      <c r="M21" s="30"/>
      <c r="N21" s="30"/>
      <c r="O21" s="30"/>
      <c r="P21" s="31"/>
      <c r="Q21" s="191"/>
      <c r="R21" s="192"/>
      <c r="S21" s="192"/>
      <c r="T21" s="16" t="s">
        <v>18</v>
      </c>
      <c r="U21" s="13"/>
    </row>
    <row r="22" spans="1:23" ht="9" customHeight="1" thickBot="1">
      <c r="A22" s="6"/>
      <c r="B22" s="6"/>
      <c r="C22" s="6"/>
      <c r="D22" s="6"/>
      <c r="E22" s="11"/>
      <c r="F22" s="6"/>
      <c r="G22" s="11"/>
      <c r="H22" s="6"/>
      <c r="I22" s="12"/>
      <c r="J22" s="12"/>
      <c r="K22" s="12"/>
      <c r="L22" s="7"/>
      <c r="M22" s="4"/>
      <c r="N22" s="7"/>
      <c r="O22" s="9"/>
      <c r="P22" s="12"/>
      <c r="Q22" s="12"/>
      <c r="R22" s="12"/>
      <c r="S22" s="12"/>
      <c r="T22" s="12"/>
      <c r="U22" s="13"/>
    </row>
    <row r="23" spans="1:23" ht="15" customHeight="1">
      <c r="A23" s="155" t="s">
        <v>28</v>
      </c>
      <c r="B23" s="157" t="s">
        <v>29</v>
      </c>
      <c r="C23" s="158"/>
      <c r="D23" s="159"/>
      <c r="E23" s="34"/>
      <c r="F23" s="126" t="s">
        <v>30</v>
      </c>
      <c r="G23" s="165"/>
      <c r="H23" s="165"/>
      <c r="I23" s="35"/>
      <c r="J23" s="35"/>
      <c r="K23" s="35"/>
      <c r="L23" s="36"/>
      <c r="M23" s="36"/>
      <c r="N23" s="36"/>
      <c r="O23" s="37"/>
      <c r="P23" s="126" t="s">
        <v>31</v>
      </c>
      <c r="Q23" s="166"/>
      <c r="R23" s="166"/>
      <c r="S23" s="166"/>
      <c r="T23" s="126" t="s">
        <v>32</v>
      </c>
      <c r="U23" s="127"/>
    </row>
    <row r="24" spans="1:23" ht="15" customHeight="1">
      <c r="A24" s="156"/>
      <c r="B24" s="152"/>
      <c r="C24" s="153"/>
      <c r="D24" s="160"/>
      <c r="E24" s="38"/>
      <c r="F24" s="39"/>
      <c r="G24" s="40"/>
      <c r="H24" s="40"/>
      <c r="I24" s="41"/>
      <c r="J24" s="42"/>
      <c r="K24" s="43"/>
      <c r="L24" s="128" t="s">
        <v>33</v>
      </c>
      <c r="M24" s="129"/>
      <c r="N24" s="129"/>
      <c r="O24" s="130"/>
      <c r="P24" s="131"/>
      <c r="Q24" s="132"/>
      <c r="R24" s="132"/>
      <c r="S24" s="133"/>
      <c r="T24" s="134" t="s">
        <v>34</v>
      </c>
      <c r="U24" s="135"/>
    </row>
    <row r="25" spans="1:23" ht="13.5" customHeight="1">
      <c r="A25" s="156"/>
      <c r="B25" s="161"/>
      <c r="C25" s="160"/>
      <c r="D25" s="162"/>
      <c r="E25" s="44"/>
      <c r="F25" s="139" t="s">
        <v>55</v>
      </c>
      <c r="G25" s="133"/>
      <c r="H25" s="140"/>
      <c r="I25" s="141" t="s">
        <v>35</v>
      </c>
      <c r="J25" s="142"/>
      <c r="K25" s="143"/>
      <c r="L25" s="144" t="s">
        <v>36</v>
      </c>
      <c r="M25" s="145"/>
      <c r="N25" s="144" t="s">
        <v>37</v>
      </c>
      <c r="O25" s="146"/>
      <c r="P25" s="147" t="s">
        <v>38</v>
      </c>
      <c r="Q25" s="148"/>
      <c r="R25" s="148"/>
      <c r="S25" s="149"/>
      <c r="T25" s="136"/>
      <c r="U25" s="135"/>
    </row>
    <row r="26" spans="1:23" ht="24.75" customHeight="1">
      <c r="A26" s="156"/>
      <c r="B26" s="161"/>
      <c r="C26" s="160"/>
      <c r="D26" s="162"/>
      <c r="E26" s="167" t="s">
        <v>39</v>
      </c>
      <c r="F26" s="152" t="s">
        <v>40</v>
      </c>
      <c r="G26" s="153"/>
      <c r="H26" s="154"/>
      <c r="I26" s="169" t="s">
        <v>41</v>
      </c>
      <c r="J26" s="170"/>
      <c r="K26" s="171"/>
      <c r="L26" s="169" t="s">
        <v>42</v>
      </c>
      <c r="M26" s="172"/>
      <c r="N26" s="169" t="s">
        <v>43</v>
      </c>
      <c r="O26" s="172"/>
      <c r="P26" s="150"/>
      <c r="Q26" s="151"/>
      <c r="R26" s="151"/>
      <c r="S26" s="151"/>
      <c r="T26" s="137"/>
      <c r="U26" s="138"/>
    </row>
    <row r="27" spans="1:23" ht="17.25" customHeight="1" thickBot="1">
      <c r="A27" s="45"/>
      <c r="B27" s="163"/>
      <c r="C27" s="164"/>
      <c r="D27" s="164"/>
      <c r="E27" s="168"/>
      <c r="F27" s="173" t="s">
        <v>44</v>
      </c>
      <c r="G27" s="174"/>
      <c r="H27" s="175"/>
      <c r="I27" s="176" t="s">
        <v>45</v>
      </c>
      <c r="J27" s="177"/>
      <c r="K27" s="178"/>
      <c r="L27" s="176" t="s">
        <v>46</v>
      </c>
      <c r="M27" s="178"/>
      <c r="N27" s="176" t="s">
        <v>46</v>
      </c>
      <c r="O27" s="179"/>
      <c r="P27" s="180" t="s">
        <v>44</v>
      </c>
      <c r="Q27" s="177"/>
      <c r="R27" s="177"/>
      <c r="S27" s="181"/>
      <c r="T27" s="113"/>
      <c r="U27" s="114"/>
    </row>
    <row r="28" spans="1:23" ht="18.75" customHeight="1" thickTop="1">
      <c r="A28" s="46">
        <v>1</v>
      </c>
      <c r="B28" s="115"/>
      <c r="C28" s="116"/>
      <c r="D28" s="117"/>
      <c r="E28" s="47"/>
      <c r="F28" s="89"/>
      <c r="G28" s="90"/>
      <c r="H28" s="91"/>
      <c r="I28" s="118"/>
      <c r="J28" s="119"/>
      <c r="K28" s="120"/>
      <c r="L28" s="92"/>
      <c r="M28" s="94"/>
      <c r="N28" s="118"/>
      <c r="O28" s="119"/>
      <c r="P28" s="121"/>
      <c r="Q28" s="122"/>
      <c r="R28" s="122"/>
      <c r="S28" s="123"/>
      <c r="T28" s="124"/>
      <c r="U28" s="125"/>
      <c r="V28" s="1"/>
    </row>
    <row r="29" spans="1:23" ht="18.75" customHeight="1">
      <c r="A29" s="48">
        <v>2</v>
      </c>
      <c r="B29" s="86"/>
      <c r="C29" s="87"/>
      <c r="D29" s="88"/>
      <c r="E29" s="47"/>
      <c r="F29" s="89"/>
      <c r="G29" s="90"/>
      <c r="H29" s="91"/>
      <c r="I29" s="92"/>
      <c r="J29" s="93"/>
      <c r="K29" s="94"/>
      <c r="L29" s="92"/>
      <c r="M29" s="94"/>
      <c r="N29" s="92"/>
      <c r="O29" s="93"/>
      <c r="P29" s="95"/>
      <c r="Q29" s="100"/>
      <c r="R29" s="100"/>
      <c r="S29" s="100"/>
      <c r="T29" s="98"/>
      <c r="U29" s="99"/>
      <c r="V29" s="1"/>
    </row>
    <row r="30" spans="1:23" ht="18.75" customHeight="1">
      <c r="A30" s="48">
        <v>3</v>
      </c>
      <c r="B30" s="86"/>
      <c r="C30" s="87"/>
      <c r="D30" s="88"/>
      <c r="E30" s="47"/>
      <c r="F30" s="89"/>
      <c r="G30" s="90"/>
      <c r="H30" s="91"/>
      <c r="I30" s="92"/>
      <c r="J30" s="93"/>
      <c r="K30" s="94"/>
      <c r="L30" s="92"/>
      <c r="M30" s="94"/>
      <c r="N30" s="92"/>
      <c r="O30" s="93"/>
      <c r="P30" s="95"/>
      <c r="Q30" s="100"/>
      <c r="R30" s="100"/>
      <c r="S30" s="100"/>
      <c r="T30" s="98"/>
      <c r="U30" s="99"/>
      <c r="V30" s="1"/>
    </row>
    <row r="31" spans="1:23" ht="18.75" customHeight="1">
      <c r="A31" s="48">
        <v>4</v>
      </c>
      <c r="B31" s="86"/>
      <c r="C31" s="87"/>
      <c r="D31" s="88"/>
      <c r="E31" s="47"/>
      <c r="F31" s="89"/>
      <c r="G31" s="90"/>
      <c r="H31" s="91"/>
      <c r="I31" s="92"/>
      <c r="J31" s="93"/>
      <c r="K31" s="94"/>
      <c r="L31" s="92"/>
      <c r="M31" s="94"/>
      <c r="N31" s="92"/>
      <c r="O31" s="93"/>
      <c r="P31" s="95"/>
      <c r="Q31" s="100"/>
      <c r="R31" s="100"/>
      <c r="S31" s="100"/>
      <c r="T31" s="98"/>
      <c r="U31" s="99"/>
      <c r="V31" s="1"/>
    </row>
    <row r="32" spans="1:23" ht="18.75" customHeight="1">
      <c r="A32" s="48">
        <v>5</v>
      </c>
      <c r="B32" s="86"/>
      <c r="C32" s="87"/>
      <c r="D32" s="88"/>
      <c r="E32" s="47"/>
      <c r="F32" s="89"/>
      <c r="G32" s="90"/>
      <c r="H32" s="91"/>
      <c r="I32" s="92"/>
      <c r="J32" s="93"/>
      <c r="K32" s="94"/>
      <c r="L32" s="92"/>
      <c r="M32" s="94"/>
      <c r="N32" s="92"/>
      <c r="O32" s="93"/>
      <c r="P32" s="95"/>
      <c r="Q32" s="100"/>
      <c r="R32" s="100"/>
      <c r="S32" s="100"/>
      <c r="T32" s="98"/>
      <c r="U32" s="99"/>
      <c r="V32" s="1"/>
    </row>
    <row r="33" spans="1:22" ht="18.75" customHeight="1">
      <c r="A33" s="48">
        <v>6</v>
      </c>
      <c r="B33" s="86"/>
      <c r="C33" s="87"/>
      <c r="D33" s="88"/>
      <c r="E33" s="47"/>
      <c r="F33" s="89"/>
      <c r="G33" s="90"/>
      <c r="H33" s="91"/>
      <c r="I33" s="92"/>
      <c r="J33" s="93"/>
      <c r="K33" s="94"/>
      <c r="L33" s="92"/>
      <c r="M33" s="94"/>
      <c r="N33" s="92"/>
      <c r="O33" s="93"/>
      <c r="P33" s="95"/>
      <c r="Q33" s="100"/>
      <c r="R33" s="100"/>
      <c r="S33" s="100"/>
      <c r="T33" s="98"/>
      <c r="U33" s="99"/>
      <c r="V33" s="1"/>
    </row>
    <row r="34" spans="1:22" ht="18.75" customHeight="1">
      <c r="A34" s="48">
        <v>7</v>
      </c>
      <c r="B34" s="86"/>
      <c r="C34" s="87"/>
      <c r="D34" s="88"/>
      <c r="E34" s="47"/>
      <c r="F34" s="89"/>
      <c r="G34" s="90"/>
      <c r="H34" s="91"/>
      <c r="I34" s="92"/>
      <c r="J34" s="93"/>
      <c r="K34" s="94"/>
      <c r="L34" s="92"/>
      <c r="M34" s="94"/>
      <c r="N34" s="92"/>
      <c r="O34" s="93"/>
      <c r="P34" s="95"/>
      <c r="Q34" s="100"/>
      <c r="R34" s="100"/>
      <c r="S34" s="100"/>
      <c r="T34" s="98"/>
      <c r="U34" s="99"/>
    </row>
    <row r="35" spans="1:22" ht="18.75" customHeight="1">
      <c r="A35" s="48">
        <v>8</v>
      </c>
      <c r="B35" s="86"/>
      <c r="C35" s="87"/>
      <c r="D35" s="88"/>
      <c r="E35" s="47"/>
      <c r="F35" s="89"/>
      <c r="G35" s="90"/>
      <c r="H35" s="91"/>
      <c r="I35" s="92"/>
      <c r="J35" s="93"/>
      <c r="K35" s="94"/>
      <c r="L35" s="92"/>
      <c r="M35" s="94"/>
      <c r="N35" s="92"/>
      <c r="O35" s="93"/>
      <c r="P35" s="95"/>
      <c r="Q35" s="100"/>
      <c r="R35" s="100"/>
      <c r="S35" s="100"/>
      <c r="T35" s="98"/>
      <c r="U35" s="99"/>
    </row>
    <row r="36" spans="1:22" ht="18.75" customHeight="1">
      <c r="A36" s="48">
        <v>9</v>
      </c>
      <c r="B36" s="86"/>
      <c r="C36" s="87"/>
      <c r="D36" s="88"/>
      <c r="E36" s="47"/>
      <c r="F36" s="89"/>
      <c r="G36" s="90"/>
      <c r="H36" s="91"/>
      <c r="I36" s="92"/>
      <c r="J36" s="93"/>
      <c r="K36" s="94"/>
      <c r="L36" s="92"/>
      <c r="M36" s="94"/>
      <c r="N36" s="92"/>
      <c r="O36" s="93"/>
      <c r="P36" s="95"/>
      <c r="Q36" s="100"/>
      <c r="R36" s="100"/>
      <c r="S36" s="100"/>
      <c r="T36" s="98"/>
      <c r="U36" s="99"/>
    </row>
    <row r="37" spans="1:22" ht="18.75" customHeight="1">
      <c r="A37" s="48">
        <v>10</v>
      </c>
      <c r="B37" s="86"/>
      <c r="C37" s="87"/>
      <c r="D37" s="88"/>
      <c r="E37" s="47"/>
      <c r="F37" s="89"/>
      <c r="G37" s="90"/>
      <c r="H37" s="91"/>
      <c r="I37" s="92"/>
      <c r="J37" s="93"/>
      <c r="K37" s="94"/>
      <c r="L37" s="92"/>
      <c r="M37" s="94"/>
      <c r="N37" s="92"/>
      <c r="O37" s="93"/>
      <c r="P37" s="95"/>
      <c r="Q37" s="100"/>
      <c r="R37" s="100"/>
      <c r="S37" s="100"/>
      <c r="T37" s="98"/>
      <c r="U37" s="99"/>
    </row>
    <row r="38" spans="1:22" ht="18.75" customHeight="1">
      <c r="A38" s="48">
        <v>11</v>
      </c>
      <c r="B38" s="86"/>
      <c r="C38" s="87"/>
      <c r="D38" s="88"/>
      <c r="E38" s="47"/>
      <c r="F38" s="89"/>
      <c r="G38" s="90"/>
      <c r="H38" s="91"/>
      <c r="I38" s="92"/>
      <c r="J38" s="93"/>
      <c r="K38" s="94"/>
      <c r="L38" s="92"/>
      <c r="M38" s="94"/>
      <c r="N38" s="92"/>
      <c r="O38" s="93"/>
      <c r="P38" s="95"/>
      <c r="Q38" s="100"/>
      <c r="R38" s="100"/>
      <c r="S38" s="100"/>
      <c r="T38" s="98"/>
      <c r="U38" s="99"/>
    </row>
    <row r="39" spans="1:22" ht="18.75" customHeight="1">
      <c r="A39" s="48">
        <v>12</v>
      </c>
      <c r="B39" s="86"/>
      <c r="C39" s="87"/>
      <c r="D39" s="88"/>
      <c r="E39" s="47"/>
      <c r="F39" s="89"/>
      <c r="G39" s="90"/>
      <c r="H39" s="91"/>
      <c r="I39" s="92"/>
      <c r="J39" s="93"/>
      <c r="K39" s="94"/>
      <c r="L39" s="92"/>
      <c r="M39" s="94"/>
      <c r="N39" s="92"/>
      <c r="O39" s="93"/>
      <c r="P39" s="95"/>
      <c r="Q39" s="100"/>
      <c r="R39" s="100"/>
      <c r="S39" s="100"/>
      <c r="T39" s="98"/>
      <c r="U39" s="99"/>
    </row>
    <row r="40" spans="1:22" ht="18.75" customHeight="1">
      <c r="A40" s="48">
        <v>13</v>
      </c>
      <c r="B40" s="86"/>
      <c r="C40" s="87"/>
      <c r="D40" s="88"/>
      <c r="E40" s="47"/>
      <c r="F40" s="89"/>
      <c r="G40" s="90"/>
      <c r="H40" s="91"/>
      <c r="I40" s="92"/>
      <c r="J40" s="93"/>
      <c r="K40" s="94"/>
      <c r="L40" s="92"/>
      <c r="M40" s="94"/>
      <c r="N40" s="92"/>
      <c r="O40" s="93"/>
      <c r="P40" s="95"/>
      <c r="Q40" s="100"/>
      <c r="R40" s="100"/>
      <c r="S40" s="100"/>
      <c r="T40" s="98"/>
      <c r="U40" s="99"/>
    </row>
    <row r="41" spans="1:22" ht="18.75" customHeight="1">
      <c r="A41" s="48">
        <v>14</v>
      </c>
      <c r="B41" s="86"/>
      <c r="C41" s="87"/>
      <c r="D41" s="88"/>
      <c r="E41" s="47"/>
      <c r="F41" s="89"/>
      <c r="G41" s="90"/>
      <c r="H41" s="91"/>
      <c r="I41" s="92"/>
      <c r="J41" s="93"/>
      <c r="K41" s="94"/>
      <c r="L41" s="92"/>
      <c r="M41" s="94"/>
      <c r="N41" s="92"/>
      <c r="O41" s="102"/>
      <c r="P41" s="95"/>
      <c r="Q41" s="96"/>
      <c r="R41" s="96"/>
      <c r="S41" s="97"/>
      <c r="T41" s="98"/>
      <c r="U41" s="99"/>
    </row>
    <row r="42" spans="1:22" ht="18.75" customHeight="1">
      <c r="A42" s="48">
        <v>15</v>
      </c>
      <c r="B42" s="86"/>
      <c r="C42" s="87"/>
      <c r="D42" s="88"/>
      <c r="E42" s="47"/>
      <c r="F42" s="89"/>
      <c r="G42" s="90"/>
      <c r="H42" s="91"/>
      <c r="I42" s="92"/>
      <c r="J42" s="93"/>
      <c r="K42" s="94"/>
      <c r="L42" s="92"/>
      <c r="M42" s="94"/>
      <c r="N42" s="92"/>
      <c r="O42" s="102"/>
      <c r="P42" s="95"/>
      <c r="Q42" s="96"/>
      <c r="R42" s="96"/>
      <c r="S42" s="97"/>
      <c r="T42" s="98"/>
      <c r="U42" s="101"/>
    </row>
    <row r="43" spans="1:22" ht="18.75" customHeight="1">
      <c r="A43" s="48">
        <v>16</v>
      </c>
      <c r="B43" s="86"/>
      <c r="C43" s="87"/>
      <c r="D43" s="88"/>
      <c r="E43" s="47"/>
      <c r="F43" s="89"/>
      <c r="G43" s="90"/>
      <c r="H43" s="91"/>
      <c r="I43" s="92"/>
      <c r="J43" s="93"/>
      <c r="K43" s="94"/>
      <c r="L43" s="92"/>
      <c r="M43" s="94"/>
      <c r="N43" s="92"/>
      <c r="O43" s="102"/>
      <c r="P43" s="95"/>
      <c r="Q43" s="96"/>
      <c r="R43" s="96"/>
      <c r="S43" s="97"/>
      <c r="T43" s="98"/>
      <c r="U43" s="101"/>
    </row>
    <row r="44" spans="1:22" ht="18.75" customHeight="1">
      <c r="A44" s="48">
        <v>17</v>
      </c>
      <c r="B44" s="86"/>
      <c r="C44" s="87"/>
      <c r="D44" s="88"/>
      <c r="E44" s="47"/>
      <c r="F44" s="89"/>
      <c r="G44" s="90"/>
      <c r="H44" s="91"/>
      <c r="I44" s="92"/>
      <c r="J44" s="93"/>
      <c r="K44" s="94"/>
      <c r="L44" s="92"/>
      <c r="M44" s="94"/>
      <c r="N44" s="92"/>
      <c r="O44" s="102"/>
      <c r="P44" s="95"/>
      <c r="Q44" s="96"/>
      <c r="R44" s="96"/>
      <c r="S44" s="97"/>
      <c r="T44" s="110"/>
      <c r="U44" s="111"/>
    </row>
    <row r="45" spans="1:22" ht="18.75" customHeight="1">
      <c r="A45" s="48">
        <v>18</v>
      </c>
      <c r="B45" s="86"/>
      <c r="C45" s="87"/>
      <c r="D45" s="88"/>
      <c r="E45" s="47"/>
      <c r="F45" s="89"/>
      <c r="G45" s="90"/>
      <c r="H45" s="91"/>
      <c r="I45" s="92"/>
      <c r="J45" s="93"/>
      <c r="K45" s="94"/>
      <c r="L45" s="92"/>
      <c r="M45" s="94"/>
      <c r="N45" s="92"/>
      <c r="O45" s="102"/>
      <c r="P45" s="95"/>
      <c r="Q45" s="96"/>
      <c r="R45" s="96"/>
      <c r="S45" s="97"/>
      <c r="T45" s="98"/>
      <c r="U45" s="101"/>
    </row>
    <row r="46" spans="1:22" ht="18.75" customHeight="1">
      <c r="A46" s="48">
        <v>19</v>
      </c>
      <c r="B46" s="86"/>
      <c r="C46" s="87"/>
      <c r="D46" s="88"/>
      <c r="E46" s="47"/>
      <c r="F46" s="89"/>
      <c r="G46" s="90"/>
      <c r="H46" s="91"/>
      <c r="I46" s="92"/>
      <c r="J46" s="93"/>
      <c r="K46" s="94"/>
      <c r="L46" s="92"/>
      <c r="M46" s="94"/>
      <c r="N46" s="92"/>
      <c r="O46" s="102"/>
      <c r="P46" s="95"/>
      <c r="Q46" s="96"/>
      <c r="R46" s="96"/>
      <c r="S46" s="97"/>
      <c r="T46" s="98"/>
      <c r="U46" s="101"/>
    </row>
    <row r="47" spans="1:22" ht="18.75" customHeight="1" thickBot="1">
      <c r="A47" s="48">
        <v>20</v>
      </c>
      <c r="B47" s="86"/>
      <c r="C47" s="87"/>
      <c r="D47" s="88"/>
      <c r="E47" s="47"/>
      <c r="F47" s="89"/>
      <c r="G47" s="90"/>
      <c r="H47" s="91"/>
      <c r="I47" s="92"/>
      <c r="J47" s="93"/>
      <c r="K47" s="94"/>
      <c r="L47" s="92"/>
      <c r="M47" s="94"/>
      <c r="N47" s="92"/>
      <c r="O47" s="93"/>
      <c r="P47" s="95"/>
      <c r="Q47" s="100"/>
      <c r="R47" s="100"/>
      <c r="S47" s="100"/>
      <c r="T47" s="98"/>
      <c r="U47" s="99"/>
    </row>
    <row r="48" spans="1:22" ht="12.75" customHeight="1" thickTop="1">
      <c r="A48" s="103" t="s">
        <v>48</v>
      </c>
      <c r="B48" s="78"/>
      <c r="C48" s="78"/>
      <c r="D48" s="78"/>
      <c r="E48" s="79"/>
      <c r="F48" s="49"/>
      <c r="G48" s="107" t="s">
        <v>30</v>
      </c>
      <c r="H48" s="108"/>
      <c r="I48" s="109" t="s">
        <v>35</v>
      </c>
      <c r="J48" s="107"/>
      <c r="K48" s="108"/>
      <c r="L48" s="109" t="s">
        <v>36</v>
      </c>
      <c r="M48" s="108"/>
      <c r="N48" s="109" t="s">
        <v>47</v>
      </c>
      <c r="O48" s="112"/>
      <c r="P48" s="77" t="s">
        <v>31</v>
      </c>
      <c r="Q48" s="78"/>
      <c r="R48" s="78"/>
      <c r="S48" s="79"/>
      <c r="T48" s="80"/>
      <c r="U48" s="81"/>
    </row>
    <row r="49" spans="1:21" ht="14.25" thickBot="1">
      <c r="A49" s="104"/>
      <c r="B49" s="105"/>
      <c r="C49" s="105"/>
      <c r="D49" s="105"/>
      <c r="E49" s="106"/>
      <c r="F49" s="75" t="str">
        <f>IF((COUNTA(F28:H47)=0),"0",COUNTA(F28:H47))</f>
        <v>0</v>
      </c>
      <c r="G49" s="84">
        <f>IF((COUNTA(G18:H47)=0),"0",COUNTA(G18:H47))-COUNTIF(G18:H47,"(******")-COUNTIF(G18:H47,"（******")</f>
        <v>4</v>
      </c>
      <c r="H49" s="52" t="s">
        <v>18</v>
      </c>
      <c r="I49" s="85" t="str">
        <f>IF((COUNTA(I28:K47)=0),"0",COUNTA(I28:K47))</f>
        <v>0</v>
      </c>
      <c r="J49" s="84">
        <f>IF((COUNTA(J18:K47)=0),"0",COUNTA(J18:K47))-COUNTIF(J18:K47,"(******")-COUNTIF(J18:K47,"（******")</f>
        <v>0</v>
      </c>
      <c r="K49" s="52" t="s">
        <v>12</v>
      </c>
      <c r="L49" s="55" t="str">
        <f>IF((COUNTA(L28:M47)=0),"0",COUNTA(L28:M47))</f>
        <v>0</v>
      </c>
      <c r="M49" s="52" t="s">
        <v>12</v>
      </c>
      <c r="N49" s="55" t="str">
        <f>IF((COUNTA(N28:O47)=0),"0",COUNTA(N28:O47))</f>
        <v>0</v>
      </c>
      <c r="O49" s="52" t="s">
        <v>12</v>
      </c>
      <c r="P49" s="75" t="str">
        <f>IF((COUNTA(P28:S47)=0),"0",COUNTA(P28:S47))</f>
        <v>0</v>
      </c>
      <c r="Q49" s="76">
        <f>IF((COUNTA(Q18:R47)=0),"0",COUNTA(Q18:R47))-COUNTIF(Q18:R47,"(******")-COUNTIF(Q18:R47,"（******")</f>
        <v>0</v>
      </c>
      <c r="R49" s="76">
        <f>IF((COUNTA(R18:S47)=0),"0",COUNTA(R18:S47))-COUNTIF(R18:S47,"(******")-COUNTIF(R18:S47,"（******")</f>
        <v>0</v>
      </c>
      <c r="S49" s="50" t="s">
        <v>12</v>
      </c>
      <c r="T49" s="82"/>
      <c r="U49" s="83"/>
    </row>
    <row r="50" spans="1:21" ht="15.75" customHeight="1">
      <c r="A50" s="51" t="s">
        <v>51</v>
      </c>
      <c r="B50" s="1"/>
      <c r="C50" s="1"/>
      <c r="D50" s="1"/>
      <c r="E50" s="1"/>
      <c r="F50" s="1"/>
      <c r="G50" s="1"/>
      <c r="H50" s="5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51" t="s">
        <v>56</v>
      </c>
    </row>
    <row r="53" spans="1:21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</sheetData>
  <mergeCells count="206">
    <mergeCell ref="J12:U12"/>
    <mergeCell ref="J13:U13"/>
    <mergeCell ref="J14:U14"/>
    <mergeCell ref="B12:E12"/>
    <mergeCell ref="F12:G12"/>
    <mergeCell ref="B13:E13"/>
    <mergeCell ref="C2:P2"/>
    <mergeCell ref="A3:U3"/>
    <mergeCell ref="D4:P4"/>
    <mergeCell ref="B10:E10"/>
    <mergeCell ref="F10:G10"/>
    <mergeCell ref="J10:U11"/>
    <mergeCell ref="B11:E11"/>
    <mergeCell ref="F11:G11"/>
    <mergeCell ref="B17:E17"/>
    <mergeCell ref="F17:G17"/>
    <mergeCell ref="Q17:S17"/>
    <mergeCell ref="B18:E18"/>
    <mergeCell ref="F18:G18"/>
    <mergeCell ref="Q18:S18"/>
    <mergeCell ref="F13:G13"/>
    <mergeCell ref="B14:E14"/>
    <mergeCell ref="F14:G14"/>
    <mergeCell ref="B19:E19"/>
    <mergeCell ref="F19:G19"/>
    <mergeCell ref="Q19:S19"/>
    <mergeCell ref="B21:E21"/>
    <mergeCell ref="F21:G21"/>
    <mergeCell ref="Q21:S21"/>
    <mergeCell ref="B20:E20"/>
    <mergeCell ref="F20:G20"/>
    <mergeCell ref="Q20:S20"/>
    <mergeCell ref="A23:A26"/>
    <mergeCell ref="B23:D27"/>
    <mergeCell ref="F23:H23"/>
    <mergeCell ref="P23:S23"/>
    <mergeCell ref="E26:E27"/>
    <mergeCell ref="I26:K26"/>
    <mergeCell ref="L26:M26"/>
    <mergeCell ref="N26:O26"/>
    <mergeCell ref="F27:H27"/>
    <mergeCell ref="I27:K27"/>
    <mergeCell ref="L27:M27"/>
    <mergeCell ref="N27:O27"/>
    <mergeCell ref="P27:S27"/>
    <mergeCell ref="T23:U23"/>
    <mergeCell ref="L24:O24"/>
    <mergeCell ref="P24:S24"/>
    <mergeCell ref="T24:U26"/>
    <mergeCell ref="F25:H25"/>
    <mergeCell ref="I25:K25"/>
    <mergeCell ref="L25:M25"/>
    <mergeCell ref="N25:O25"/>
    <mergeCell ref="P25:S26"/>
    <mergeCell ref="F26:H26"/>
    <mergeCell ref="T27:U27"/>
    <mergeCell ref="B28:D28"/>
    <mergeCell ref="F28:H28"/>
    <mergeCell ref="I28:K28"/>
    <mergeCell ref="L28:M28"/>
    <mergeCell ref="N28:O28"/>
    <mergeCell ref="P28:S28"/>
    <mergeCell ref="T28:U28"/>
    <mergeCell ref="I29:K29"/>
    <mergeCell ref="L29:M29"/>
    <mergeCell ref="N29:O29"/>
    <mergeCell ref="P29:S29"/>
    <mergeCell ref="T31:U31"/>
    <mergeCell ref="N30:O30"/>
    <mergeCell ref="P30:S30"/>
    <mergeCell ref="T30:U30"/>
    <mergeCell ref="I31:K31"/>
    <mergeCell ref="B29:D29"/>
    <mergeCell ref="F29:H29"/>
    <mergeCell ref="P34:S34"/>
    <mergeCell ref="T34:U34"/>
    <mergeCell ref="B33:D33"/>
    <mergeCell ref="F33:H33"/>
    <mergeCell ref="P32:S32"/>
    <mergeCell ref="T32:U32"/>
    <mergeCell ref="B31:D31"/>
    <mergeCell ref="F31:H31"/>
    <mergeCell ref="B32:D32"/>
    <mergeCell ref="F32:H32"/>
    <mergeCell ref="I32:K32"/>
    <mergeCell ref="L32:M32"/>
    <mergeCell ref="N32:O32"/>
    <mergeCell ref="T29:U29"/>
    <mergeCell ref="B30:D30"/>
    <mergeCell ref="F30:H30"/>
    <mergeCell ref="I30:K30"/>
    <mergeCell ref="L30:M30"/>
    <mergeCell ref="L31:M31"/>
    <mergeCell ref="N31:O31"/>
    <mergeCell ref="P31:S31"/>
    <mergeCell ref="P36:S36"/>
    <mergeCell ref="T36:U36"/>
    <mergeCell ref="B35:D35"/>
    <mergeCell ref="F35:H35"/>
    <mergeCell ref="I35:K35"/>
    <mergeCell ref="L35:M35"/>
    <mergeCell ref="N35:O35"/>
    <mergeCell ref="B36:D36"/>
    <mergeCell ref="F36:H36"/>
    <mergeCell ref="I36:K36"/>
    <mergeCell ref="L36:M36"/>
    <mergeCell ref="N36:O36"/>
    <mergeCell ref="T33:U33"/>
    <mergeCell ref="B34:D34"/>
    <mergeCell ref="F34:H34"/>
    <mergeCell ref="I34:K34"/>
    <mergeCell ref="L34:M34"/>
    <mergeCell ref="P35:S35"/>
    <mergeCell ref="I33:K33"/>
    <mergeCell ref="L33:M33"/>
    <mergeCell ref="N33:O33"/>
    <mergeCell ref="P33:S33"/>
    <mergeCell ref="T35:U35"/>
    <mergeCell ref="N34:O34"/>
    <mergeCell ref="T37:U37"/>
    <mergeCell ref="B38:D38"/>
    <mergeCell ref="F38:H38"/>
    <mergeCell ref="I38:K38"/>
    <mergeCell ref="L38:M38"/>
    <mergeCell ref="N38:O38"/>
    <mergeCell ref="P38:S38"/>
    <mergeCell ref="T38:U38"/>
    <mergeCell ref="B37:D37"/>
    <mergeCell ref="F37:H37"/>
    <mergeCell ref="I37:K37"/>
    <mergeCell ref="L37:M37"/>
    <mergeCell ref="N37:O37"/>
    <mergeCell ref="P37:S37"/>
    <mergeCell ref="B39:D39"/>
    <mergeCell ref="F39:H39"/>
    <mergeCell ref="I39:K39"/>
    <mergeCell ref="L39:M39"/>
    <mergeCell ref="N39:O39"/>
    <mergeCell ref="P39:S39"/>
    <mergeCell ref="P40:S40"/>
    <mergeCell ref="T40:U40"/>
    <mergeCell ref="I41:K41"/>
    <mergeCell ref="L41:M41"/>
    <mergeCell ref="N41:O41"/>
    <mergeCell ref="P41:S41"/>
    <mergeCell ref="T41:U41"/>
    <mergeCell ref="T39:U39"/>
    <mergeCell ref="B40:D40"/>
    <mergeCell ref="F40:H40"/>
    <mergeCell ref="I40:K40"/>
    <mergeCell ref="L40:M40"/>
    <mergeCell ref="N40:O40"/>
    <mergeCell ref="L48:M48"/>
    <mergeCell ref="N48:O48"/>
    <mergeCell ref="F44:H44"/>
    <mergeCell ref="I44:K44"/>
    <mergeCell ref="B42:D42"/>
    <mergeCell ref="F42:H42"/>
    <mergeCell ref="I42:K42"/>
    <mergeCell ref="L42:M42"/>
    <mergeCell ref="N42:O42"/>
    <mergeCell ref="B43:D43"/>
    <mergeCell ref="F43:H43"/>
    <mergeCell ref="I43:K43"/>
    <mergeCell ref="L43:M43"/>
    <mergeCell ref="N43:O43"/>
    <mergeCell ref="B44:D44"/>
    <mergeCell ref="L44:M44"/>
    <mergeCell ref="N44:O44"/>
    <mergeCell ref="F45:H45"/>
    <mergeCell ref="I45:K45"/>
    <mergeCell ref="L45:M45"/>
    <mergeCell ref="N45:O45"/>
    <mergeCell ref="T42:U42"/>
    <mergeCell ref="B41:D41"/>
    <mergeCell ref="F41:H41"/>
    <mergeCell ref="P42:S42"/>
    <mergeCell ref="P44:S44"/>
    <mergeCell ref="T44:U44"/>
    <mergeCell ref="P43:S43"/>
    <mergeCell ref="T43:U43"/>
    <mergeCell ref="B45:D45"/>
    <mergeCell ref="P49:R49"/>
    <mergeCell ref="P48:S48"/>
    <mergeCell ref="T48:U49"/>
    <mergeCell ref="F49:G49"/>
    <mergeCell ref="I49:J49"/>
    <mergeCell ref="B47:D47"/>
    <mergeCell ref="F47:H47"/>
    <mergeCell ref="I47:K47"/>
    <mergeCell ref="P45:S45"/>
    <mergeCell ref="T47:U47"/>
    <mergeCell ref="P47:S47"/>
    <mergeCell ref="T45:U45"/>
    <mergeCell ref="L47:M47"/>
    <mergeCell ref="N47:O47"/>
    <mergeCell ref="T46:U46"/>
    <mergeCell ref="B46:D46"/>
    <mergeCell ref="F46:H46"/>
    <mergeCell ref="I46:K46"/>
    <mergeCell ref="L46:M46"/>
    <mergeCell ref="N46:O46"/>
    <mergeCell ref="P46:S46"/>
    <mergeCell ref="A48:E49"/>
    <mergeCell ref="G48:H48"/>
    <mergeCell ref="I48:K48"/>
  </mergeCells>
  <phoneticPr fontId="10"/>
  <pageMargins left="0.70866141732283472" right="0" top="0.51181102362204722" bottom="0.19685039370078741" header="0.19685039370078741" footer="0.19685039370078741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zoomScaleNormal="100" workbookViewId="0">
      <selection activeCell="W9" sqref="W9"/>
    </sheetView>
  </sheetViews>
  <sheetFormatPr defaultRowHeight="13.5"/>
  <cols>
    <col min="1" max="1" width="4.125" customWidth="1"/>
    <col min="2" max="2" width="9.625" customWidth="1"/>
    <col min="3" max="3" width="3.5" customWidth="1"/>
    <col min="4" max="4" width="6.375" customWidth="1"/>
    <col min="5" max="5" width="6.25" customWidth="1"/>
    <col min="6" max="6" width="3.625" customWidth="1"/>
    <col min="7" max="7" width="3.125" customWidth="1"/>
    <col min="8" max="8" width="3.625" customWidth="1"/>
    <col min="9" max="9" width="3.125" customWidth="1"/>
    <col min="10" max="11" width="3.625" customWidth="1"/>
    <col min="12" max="12" width="7.125" customWidth="1"/>
    <col min="13" max="13" width="2.875" customWidth="1"/>
    <col min="14" max="14" width="7.5" customWidth="1"/>
    <col min="15" max="15" width="2.75" customWidth="1"/>
    <col min="16" max="16" width="2.375" customWidth="1"/>
    <col min="17" max="17" width="3" customWidth="1"/>
    <col min="18" max="18" width="2.125" customWidth="1"/>
    <col min="19" max="19" width="2.75" customWidth="1"/>
    <col min="20" max="20" width="2.875" customWidth="1"/>
    <col min="21" max="21" width="16.875" customWidth="1"/>
  </cols>
  <sheetData>
    <row r="1" spans="1:24" ht="22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58" t="s">
        <v>52</v>
      </c>
      <c r="V1" s="1"/>
      <c r="W1" s="1"/>
      <c r="X1" s="2"/>
    </row>
    <row r="2" spans="1:24" ht="6" customHeight="1">
      <c r="A2" s="3"/>
      <c r="B2" s="5"/>
      <c r="C2" s="206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3"/>
      <c r="R2" s="3"/>
      <c r="S2" s="3"/>
      <c r="T2" s="3"/>
      <c r="U2" s="4"/>
      <c r="V2" s="3"/>
      <c r="W2" s="3"/>
      <c r="X2" s="3"/>
    </row>
    <row r="3" spans="1:24" ht="18" customHeight="1">
      <c r="A3" s="208" t="s">
        <v>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3"/>
      <c r="W3" s="3"/>
      <c r="X3" s="3"/>
    </row>
    <row r="4" spans="1:24" ht="20.25" customHeight="1">
      <c r="A4" s="6" t="s">
        <v>1</v>
      </c>
      <c r="B4" s="6"/>
      <c r="C4" s="7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8" t="s">
        <v>2</v>
      </c>
      <c r="R4" s="9"/>
      <c r="S4" s="8"/>
      <c r="T4" s="8"/>
      <c r="U4" s="8"/>
      <c r="V4" s="3"/>
      <c r="W4" s="3"/>
      <c r="X4" s="3"/>
    </row>
    <row r="5" spans="1:24" ht="18" customHeight="1">
      <c r="A5" s="10" t="s">
        <v>3</v>
      </c>
      <c r="B5" s="11"/>
      <c r="C5" s="11"/>
      <c r="D5" s="11"/>
      <c r="E5" s="11" t="s">
        <v>4</v>
      </c>
      <c r="F5" s="6"/>
      <c r="G5" s="11" t="s">
        <v>5</v>
      </c>
      <c r="H5" s="6"/>
      <c r="I5" s="12" t="s">
        <v>6</v>
      </c>
      <c r="J5" s="6"/>
      <c r="K5" s="12" t="s">
        <v>7</v>
      </c>
      <c r="L5" s="7"/>
      <c r="M5" s="7"/>
      <c r="N5" s="7"/>
      <c r="O5" s="11"/>
      <c r="P5" s="11"/>
      <c r="Q5" s="11"/>
      <c r="R5" s="11"/>
      <c r="S5" s="11"/>
      <c r="T5" s="11"/>
      <c r="U5" s="10"/>
      <c r="V5" s="3"/>
      <c r="W5" s="3"/>
      <c r="X5" s="3"/>
    </row>
    <row r="6" spans="1:24" ht="18" customHeight="1">
      <c r="A6" s="6" t="s">
        <v>8</v>
      </c>
      <c r="B6" s="6"/>
      <c r="C6" s="6"/>
      <c r="D6" s="6"/>
      <c r="E6" s="11" t="s">
        <v>4</v>
      </c>
      <c r="F6" s="6"/>
      <c r="G6" s="11" t="s">
        <v>5</v>
      </c>
      <c r="H6" s="6"/>
      <c r="I6" s="12" t="s">
        <v>6</v>
      </c>
      <c r="J6" s="6"/>
      <c r="K6" s="12" t="s">
        <v>7</v>
      </c>
      <c r="L6" s="7"/>
      <c r="M6" s="4"/>
      <c r="N6" s="7"/>
      <c r="O6" s="9"/>
      <c r="P6" s="12"/>
      <c r="Q6" s="12"/>
      <c r="R6" s="12"/>
      <c r="S6" s="12"/>
      <c r="T6" s="12"/>
      <c r="U6" s="13"/>
      <c r="V6" s="3"/>
      <c r="W6" s="1"/>
      <c r="X6" s="1"/>
    </row>
    <row r="7" spans="1:24" ht="18" customHeight="1">
      <c r="A7" s="6" t="s">
        <v>9</v>
      </c>
      <c r="B7" s="6"/>
      <c r="C7" s="6"/>
      <c r="D7" s="6"/>
      <c r="E7" s="11" t="s">
        <v>4</v>
      </c>
      <c r="F7" s="6"/>
      <c r="G7" s="11" t="s">
        <v>5</v>
      </c>
      <c r="H7" s="6"/>
      <c r="I7" s="12" t="s">
        <v>6</v>
      </c>
      <c r="J7" s="6"/>
      <c r="K7" s="12" t="s">
        <v>7</v>
      </c>
      <c r="L7" s="7"/>
      <c r="M7" s="4"/>
      <c r="N7" s="7"/>
      <c r="O7" s="9"/>
      <c r="P7" s="12"/>
      <c r="Q7" s="12"/>
      <c r="R7" s="12"/>
      <c r="S7" s="12"/>
      <c r="T7" s="12"/>
      <c r="U7" s="13"/>
      <c r="V7" s="3"/>
      <c r="W7" s="1"/>
      <c r="X7" s="1"/>
    </row>
    <row r="8" spans="1:24" ht="8.25" customHeight="1">
      <c r="A8" s="6"/>
      <c r="B8" s="6"/>
      <c r="C8" s="6"/>
      <c r="D8" s="6"/>
      <c r="E8" s="11"/>
      <c r="F8" s="6"/>
      <c r="G8" s="11"/>
      <c r="H8" s="6"/>
      <c r="I8" s="12"/>
      <c r="J8" s="6"/>
      <c r="K8" s="12"/>
      <c r="L8" s="7"/>
      <c r="M8" s="4"/>
      <c r="N8" s="7"/>
      <c r="O8" s="9"/>
      <c r="P8" s="12"/>
      <c r="Q8" s="12"/>
      <c r="R8" s="12"/>
      <c r="S8" s="12"/>
      <c r="T8" s="12"/>
      <c r="U8" s="13"/>
      <c r="V8" s="1"/>
      <c r="W8" s="1"/>
    </row>
    <row r="9" spans="1:24" ht="18.75" customHeight="1" thickBot="1">
      <c r="A9" s="56" t="s">
        <v>10</v>
      </c>
      <c r="B9" s="14"/>
      <c r="C9" s="14"/>
      <c r="D9" s="14"/>
      <c r="E9" s="14"/>
      <c r="F9" s="14"/>
      <c r="G9" s="14"/>
      <c r="H9" s="14"/>
      <c r="I9" s="13"/>
      <c r="J9" s="13"/>
      <c r="K9" s="15"/>
      <c r="L9" s="15"/>
      <c r="M9" s="15"/>
      <c r="N9" s="15"/>
      <c r="O9" s="15"/>
      <c r="P9" s="15"/>
      <c r="Q9" s="15"/>
      <c r="R9" s="15"/>
      <c r="S9" s="15"/>
      <c r="T9" s="15"/>
      <c r="U9" s="3"/>
      <c r="V9" s="3"/>
      <c r="W9" s="1"/>
      <c r="X9" s="1"/>
    </row>
    <row r="10" spans="1:24" ht="18.75" customHeight="1" thickBot="1">
      <c r="A10" s="14"/>
      <c r="B10" s="182" t="s">
        <v>11</v>
      </c>
      <c r="C10" s="183"/>
      <c r="D10" s="183"/>
      <c r="E10" s="184"/>
      <c r="F10" s="198">
        <f>P93</f>
        <v>0</v>
      </c>
      <c r="G10" s="199"/>
      <c r="H10" s="16" t="s">
        <v>12</v>
      </c>
      <c r="I10" s="17"/>
      <c r="J10" s="210" t="s">
        <v>13</v>
      </c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3"/>
      <c r="W10" s="1"/>
      <c r="X10" s="1"/>
    </row>
    <row r="11" spans="1:24" ht="18.75" customHeight="1" thickBot="1">
      <c r="A11" s="14"/>
      <c r="B11" s="195" t="s">
        <v>14</v>
      </c>
      <c r="C11" s="196"/>
      <c r="D11" s="196"/>
      <c r="E11" s="197"/>
      <c r="F11" s="198">
        <f>N93</f>
        <v>0</v>
      </c>
      <c r="G11" s="199"/>
      <c r="H11" s="16" t="s">
        <v>12</v>
      </c>
      <c r="I11" s="17"/>
      <c r="J11" s="213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5"/>
      <c r="V11" s="3"/>
      <c r="W11" s="1"/>
      <c r="X11" s="1"/>
    </row>
    <row r="12" spans="1:24" ht="18.75" customHeight="1" thickBot="1">
      <c r="A12" s="14"/>
      <c r="B12" s="182" t="s">
        <v>15</v>
      </c>
      <c r="C12" s="183"/>
      <c r="D12" s="183"/>
      <c r="E12" s="184"/>
      <c r="F12" s="198">
        <f>F10+F11</f>
        <v>0</v>
      </c>
      <c r="G12" s="199"/>
      <c r="H12" s="16" t="s">
        <v>12</v>
      </c>
      <c r="I12" s="17"/>
      <c r="J12" s="200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2"/>
      <c r="V12" s="3"/>
      <c r="W12" s="1"/>
      <c r="X12" s="1"/>
    </row>
    <row r="13" spans="1:24" ht="18.75" customHeight="1" thickBot="1">
      <c r="A13" s="14"/>
      <c r="B13" s="182" t="s">
        <v>16</v>
      </c>
      <c r="C13" s="183"/>
      <c r="D13" s="183"/>
      <c r="E13" s="184"/>
      <c r="F13" s="198">
        <f>F93</f>
        <v>0</v>
      </c>
      <c r="G13" s="199"/>
      <c r="H13" s="16" t="s">
        <v>12</v>
      </c>
      <c r="I13" s="17"/>
      <c r="J13" s="200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2"/>
      <c r="V13" s="3"/>
      <c r="W13" s="1"/>
      <c r="X13" s="1"/>
    </row>
    <row r="14" spans="1:24" ht="18.75" customHeight="1" thickBot="1">
      <c r="A14" s="14"/>
      <c r="B14" s="188" t="s">
        <v>17</v>
      </c>
      <c r="C14" s="189"/>
      <c r="D14" s="189"/>
      <c r="E14" s="190"/>
      <c r="F14" s="198">
        <f>F13-F12</f>
        <v>0</v>
      </c>
      <c r="G14" s="199"/>
      <c r="H14" s="16" t="s">
        <v>18</v>
      </c>
      <c r="I14" s="18"/>
      <c r="J14" s="203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5"/>
      <c r="V14" s="3"/>
      <c r="W14" s="1"/>
      <c r="X14" s="1"/>
    </row>
    <row r="15" spans="1:24" ht="6.75" customHeight="1">
      <c r="A15" s="19"/>
      <c r="B15" s="20"/>
      <c r="C15" s="20"/>
      <c r="D15" s="21"/>
      <c r="E15" s="22"/>
      <c r="F15" s="22"/>
      <c r="G15" s="23"/>
      <c r="H15" s="14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3"/>
      <c r="W15" s="1"/>
      <c r="X15" s="1"/>
    </row>
    <row r="16" spans="1:24" ht="18.75" customHeight="1" thickBot="1">
      <c r="A16" s="19" t="s">
        <v>53</v>
      </c>
      <c r="B16" s="24"/>
      <c r="C16" s="24"/>
      <c r="D16" s="24"/>
      <c r="E16" s="24"/>
      <c r="F16" s="24"/>
      <c r="G16" s="25"/>
      <c r="H16" s="26"/>
      <c r="I16" s="17"/>
      <c r="J16" s="17"/>
      <c r="K16" s="19" t="s">
        <v>54</v>
      </c>
      <c r="L16" s="13"/>
      <c r="M16" s="27"/>
      <c r="N16" s="13"/>
      <c r="O16" s="13"/>
      <c r="P16" s="24"/>
      <c r="Q16" s="24"/>
      <c r="R16" s="25"/>
      <c r="S16" s="26"/>
      <c r="T16" s="13"/>
      <c r="U16" s="13"/>
      <c r="V16" s="1"/>
      <c r="W16" s="1"/>
    </row>
    <row r="17" spans="1:24" ht="18.75" customHeight="1" thickBot="1">
      <c r="A17" s="14"/>
      <c r="B17" s="182" t="s">
        <v>19</v>
      </c>
      <c r="C17" s="183"/>
      <c r="D17" s="183"/>
      <c r="E17" s="184"/>
      <c r="F17" s="185"/>
      <c r="G17" s="186"/>
      <c r="H17" s="16" t="s">
        <v>12</v>
      </c>
      <c r="I17" s="17"/>
      <c r="J17" s="17"/>
      <c r="K17" s="28"/>
      <c r="L17" s="29" t="s">
        <v>20</v>
      </c>
      <c r="M17" s="30"/>
      <c r="N17" s="30"/>
      <c r="O17" s="30"/>
      <c r="P17" s="31"/>
      <c r="Q17" s="193"/>
      <c r="R17" s="194"/>
      <c r="S17" s="194"/>
      <c r="T17" s="16" t="s">
        <v>12</v>
      </c>
      <c r="U17" s="32"/>
      <c r="V17" s="3"/>
      <c r="W17" s="1"/>
      <c r="X17" s="1"/>
    </row>
    <row r="18" spans="1:24" ht="18.75" customHeight="1" thickBot="1">
      <c r="A18" s="14"/>
      <c r="B18" s="195" t="s">
        <v>21</v>
      </c>
      <c r="C18" s="196"/>
      <c r="D18" s="196"/>
      <c r="E18" s="197"/>
      <c r="F18" s="185"/>
      <c r="G18" s="186"/>
      <c r="H18" s="16" t="s">
        <v>12</v>
      </c>
      <c r="I18" s="17"/>
      <c r="J18" s="17"/>
      <c r="K18" s="28"/>
      <c r="L18" s="29" t="s">
        <v>22</v>
      </c>
      <c r="M18" s="30"/>
      <c r="N18" s="30"/>
      <c r="O18" s="30"/>
      <c r="P18" s="31"/>
      <c r="Q18" s="193"/>
      <c r="R18" s="194"/>
      <c r="S18" s="194"/>
      <c r="T18" s="16" t="s">
        <v>12</v>
      </c>
      <c r="U18" s="32"/>
      <c r="V18" s="3"/>
    </row>
    <row r="19" spans="1:24" ht="18.75" customHeight="1" thickBot="1">
      <c r="A19" s="14"/>
      <c r="B19" s="182" t="s">
        <v>23</v>
      </c>
      <c r="C19" s="183"/>
      <c r="D19" s="183"/>
      <c r="E19" s="184"/>
      <c r="F19" s="185"/>
      <c r="G19" s="186"/>
      <c r="H19" s="16" t="s">
        <v>12</v>
      </c>
      <c r="I19" s="17"/>
      <c r="J19" s="17"/>
      <c r="K19" s="28"/>
      <c r="L19" s="29" t="s">
        <v>24</v>
      </c>
      <c r="M19" s="30"/>
      <c r="N19" s="30"/>
      <c r="O19" s="30"/>
      <c r="P19" s="31"/>
      <c r="Q19" s="187"/>
      <c r="R19" s="186"/>
      <c r="S19" s="186"/>
      <c r="T19" s="16" t="s">
        <v>12</v>
      </c>
      <c r="U19" s="32"/>
      <c r="V19" s="3"/>
    </row>
    <row r="20" spans="1:24" ht="18.75" customHeight="1" thickBot="1">
      <c r="A20" s="14"/>
      <c r="B20" s="182" t="s">
        <v>16</v>
      </c>
      <c r="C20" s="183"/>
      <c r="D20" s="183"/>
      <c r="E20" s="184"/>
      <c r="F20" s="185"/>
      <c r="G20" s="186"/>
      <c r="H20" s="16" t="s">
        <v>12</v>
      </c>
      <c r="I20" s="17"/>
      <c r="J20" s="17"/>
      <c r="K20" s="28"/>
      <c r="L20" s="29" t="s">
        <v>25</v>
      </c>
      <c r="M20" s="30"/>
      <c r="N20" s="30"/>
      <c r="O20" s="30"/>
      <c r="P20" s="31"/>
      <c r="Q20" s="193"/>
      <c r="R20" s="194"/>
      <c r="S20" s="194"/>
      <c r="T20" s="16" t="s">
        <v>12</v>
      </c>
      <c r="U20" s="32"/>
      <c r="V20" s="3"/>
    </row>
    <row r="21" spans="1:24" ht="18.75" customHeight="1" thickBot="1">
      <c r="A21" s="14"/>
      <c r="B21" s="188" t="s">
        <v>26</v>
      </c>
      <c r="C21" s="189"/>
      <c r="D21" s="189"/>
      <c r="E21" s="190"/>
      <c r="F21" s="185"/>
      <c r="G21" s="186"/>
      <c r="H21" s="16" t="s">
        <v>18</v>
      </c>
      <c r="I21" s="18"/>
      <c r="J21" s="13"/>
      <c r="K21" s="33"/>
      <c r="L21" s="29" t="s">
        <v>27</v>
      </c>
      <c r="M21" s="30"/>
      <c r="N21" s="30"/>
      <c r="O21" s="30"/>
      <c r="P21" s="31"/>
      <c r="Q21" s="191"/>
      <c r="R21" s="192"/>
      <c r="S21" s="192"/>
      <c r="T21" s="16" t="s">
        <v>18</v>
      </c>
      <c r="U21" s="13"/>
      <c r="V21" s="3"/>
    </row>
    <row r="22" spans="1:24" ht="9" customHeight="1" thickBot="1">
      <c r="A22" s="6"/>
      <c r="B22" s="6"/>
      <c r="C22" s="6"/>
      <c r="D22" s="6"/>
      <c r="E22" s="11"/>
      <c r="F22" s="6"/>
      <c r="G22" s="11"/>
      <c r="H22" s="6"/>
      <c r="I22" s="12"/>
      <c r="J22" s="12"/>
      <c r="K22" s="12"/>
      <c r="L22" s="7"/>
      <c r="M22" s="4"/>
      <c r="N22" s="7"/>
      <c r="O22" s="9"/>
      <c r="P22" s="12"/>
      <c r="Q22" s="12"/>
      <c r="R22" s="12"/>
      <c r="S22" s="12"/>
      <c r="T22" s="12"/>
      <c r="U22" s="13"/>
      <c r="V22" s="3"/>
    </row>
    <row r="23" spans="1:24" ht="15" customHeight="1">
      <c r="A23" s="155" t="s">
        <v>28</v>
      </c>
      <c r="B23" s="157" t="s">
        <v>29</v>
      </c>
      <c r="C23" s="158"/>
      <c r="D23" s="159"/>
      <c r="E23" s="34"/>
      <c r="F23" s="126" t="s">
        <v>30</v>
      </c>
      <c r="G23" s="165"/>
      <c r="H23" s="165"/>
      <c r="I23" s="35"/>
      <c r="J23" s="35"/>
      <c r="K23" s="35"/>
      <c r="L23" s="36"/>
      <c r="M23" s="36"/>
      <c r="N23" s="36"/>
      <c r="O23" s="37"/>
      <c r="P23" s="126" t="s">
        <v>31</v>
      </c>
      <c r="Q23" s="166"/>
      <c r="R23" s="166"/>
      <c r="S23" s="166"/>
      <c r="T23" s="126" t="s">
        <v>32</v>
      </c>
      <c r="U23" s="127"/>
      <c r="V23" s="1"/>
    </row>
    <row r="24" spans="1:24" ht="15" customHeight="1">
      <c r="A24" s="156"/>
      <c r="B24" s="152"/>
      <c r="C24" s="153"/>
      <c r="D24" s="160"/>
      <c r="E24" s="38"/>
      <c r="F24" s="39"/>
      <c r="G24" s="40"/>
      <c r="H24" s="40"/>
      <c r="I24" s="41"/>
      <c r="J24" s="42"/>
      <c r="K24" s="43"/>
      <c r="L24" s="128" t="s">
        <v>33</v>
      </c>
      <c r="M24" s="129"/>
      <c r="N24" s="129"/>
      <c r="O24" s="130"/>
      <c r="P24" s="131"/>
      <c r="Q24" s="132"/>
      <c r="R24" s="132"/>
      <c r="S24" s="133"/>
      <c r="T24" s="134" t="s">
        <v>34</v>
      </c>
      <c r="U24" s="135"/>
      <c r="V24" s="1"/>
    </row>
    <row r="25" spans="1:24" ht="13.5" customHeight="1">
      <c r="A25" s="156"/>
      <c r="B25" s="161"/>
      <c r="C25" s="160"/>
      <c r="D25" s="162"/>
      <c r="E25" s="44"/>
      <c r="F25" s="139" t="s">
        <v>55</v>
      </c>
      <c r="G25" s="133"/>
      <c r="H25" s="140"/>
      <c r="I25" s="141" t="s">
        <v>35</v>
      </c>
      <c r="J25" s="142"/>
      <c r="K25" s="143"/>
      <c r="L25" s="144" t="s">
        <v>36</v>
      </c>
      <c r="M25" s="145"/>
      <c r="N25" s="144" t="s">
        <v>37</v>
      </c>
      <c r="O25" s="146"/>
      <c r="P25" s="147" t="s">
        <v>38</v>
      </c>
      <c r="Q25" s="148"/>
      <c r="R25" s="148"/>
      <c r="S25" s="149"/>
      <c r="T25" s="136"/>
      <c r="U25" s="135"/>
      <c r="V25" s="1"/>
    </row>
    <row r="26" spans="1:24" ht="24.75" customHeight="1">
      <c r="A26" s="156"/>
      <c r="B26" s="161"/>
      <c r="C26" s="160"/>
      <c r="D26" s="162"/>
      <c r="E26" s="167" t="s">
        <v>39</v>
      </c>
      <c r="F26" s="152" t="s">
        <v>40</v>
      </c>
      <c r="G26" s="153"/>
      <c r="H26" s="154"/>
      <c r="I26" s="169" t="s">
        <v>41</v>
      </c>
      <c r="J26" s="170"/>
      <c r="K26" s="171"/>
      <c r="L26" s="169" t="s">
        <v>42</v>
      </c>
      <c r="M26" s="172"/>
      <c r="N26" s="169" t="s">
        <v>43</v>
      </c>
      <c r="O26" s="172"/>
      <c r="P26" s="150"/>
      <c r="Q26" s="151"/>
      <c r="R26" s="151"/>
      <c r="S26" s="151"/>
      <c r="T26" s="137"/>
      <c r="U26" s="138"/>
      <c r="V26" s="1"/>
    </row>
    <row r="27" spans="1:24" ht="17.25" customHeight="1" thickBot="1">
      <c r="A27" s="45"/>
      <c r="B27" s="163"/>
      <c r="C27" s="164"/>
      <c r="D27" s="164"/>
      <c r="E27" s="168"/>
      <c r="F27" s="173" t="s">
        <v>44</v>
      </c>
      <c r="G27" s="174"/>
      <c r="H27" s="175"/>
      <c r="I27" s="176" t="s">
        <v>45</v>
      </c>
      <c r="J27" s="177"/>
      <c r="K27" s="178"/>
      <c r="L27" s="176" t="s">
        <v>46</v>
      </c>
      <c r="M27" s="178"/>
      <c r="N27" s="176" t="s">
        <v>46</v>
      </c>
      <c r="O27" s="179"/>
      <c r="P27" s="180" t="s">
        <v>44</v>
      </c>
      <c r="Q27" s="177"/>
      <c r="R27" s="177"/>
      <c r="S27" s="181"/>
      <c r="T27" s="113"/>
      <c r="U27" s="114"/>
      <c r="V27" s="1"/>
    </row>
    <row r="28" spans="1:24" ht="18.75" customHeight="1" thickTop="1">
      <c r="A28" s="46">
        <v>1</v>
      </c>
      <c r="B28" s="115"/>
      <c r="C28" s="116"/>
      <c r="D28" s="117"/>
      <c r="E28" s="47"/>
      <c r="F28" s="89"/>
      <c r="G28" s="90"/>
      <c r="H28" s="91"/>
      <c r="I28" s="118"/>
      <c r="J28" s="119"/>
      <c r="K28" s="120"/>
      <c r="L28" s="92"/>
      <c r="M28" s="94"/>
      <c r="N28" s="118"/>
      <c r="O28" s="119"/>
      <c r="P28" s="121"/>
      <c r="Q28" s="122"/>
      <c r="R28" s="122"/>
      <c r="S28" s="123"/>
      <c r="T28" s="124"/>
      <c r="U28" s="125"/>
      <c r="V28" s="1"/>
    </row>
    <row r="29" spans="1:24" ht="18.75" customHeight="1">
      <c r="A29" s="48">
        <v>2</v>
      </c>
      <c r="B29" s="86"/>
      <c r="C29" s="87"/>
      <c r="D29" s="88"/>
      <c r="E29" s="47"/>
      <c r="F29" s="89"/>
      <c r="G29" s="90"/>
      <c r="H29" s="91"/>
      <c r="I29" s="92"/>
      <c r="J29" s="93"/>
      <c r="K29" s="94"/>
      <c r="L29" s="92"/>
      <c r="M29" s="94"/>
      <c r="N29" s="92"/>
      <c r="O29" s="93"/>
      <c r="P29" s="95"/>
      <c r="Q29" s="100"/>
      <c r="R29" s="100"/>
      <c r="S29" s="100"/>
      <c r="T29" s="98"/>
      <c r="U29" s="99"/>
      <c r="V29" s="1"/>
    </row>
    <row r="30" spans="1:24" ht="18.75" customHeight="1">
      <c r="A30" s="48">
        <v>3</v>
      </c>
      <c r="B30" s="86"/>
      <c r="C30" s="87"/>
      <c r="D30" s="88"/>
      <c r="E30" s="47"/>
      <c r="F30" s="89"/>
      <c r="G30" s="90"/>
      <c r="H30" s="91"/>
      <c r="I30" s="92"/>
      <c r="J30" s="93"/>
      <c r="K30" s="94"/>
      <c r="L30" s="92"/>
      <c r="M30" s="94"/>
      <c r="N30" s="92"/>
      <c r="O30" s="93"/>
      <c r="P30" s="95"/>
      <c r="Q30" s="100"/>
      <c r="R30" s="100"/>
      <c r="S30" s="100"/>
      <c r="T30" s="98"/>
      <c r="U30" s="99"/>
      <c r="V30" s="1"/>
    </row>
    <row r="31" spans="1:24" ht="18.75" customHeight="1">
      <c r="A31" s="48">
        <v>4</v>
      </c>
      <c r="B31" s="86"/>
      <c r="C31" s="87"/>
      <c r="D31" s="88"/>
      <c r="E31" s="47"/>
      <c r="F31" s="89"/>
      <c r="G31" s="90"/>
      <c r="H31" s="91"/>
      <c r="I31" s="92"/>
      <c r="J31" s="93"/>
      <c r="K31" s="94"/>
      <c r="L31" s="92"/>
      <c r="M31" s="94"/>
      <c r="N31" s="92"/>
      <c r="O31" s="93"/>
      <c r="P31" s="95"/>
      <c r="Q31" s="100"/>
      <c r="R31" s="100"/>
      <c r="S31" s="100"/>
      <c r="T31" s="98"/>
      <c r="U31" s="99"/>
      <c r="V31" s="1"/>
    </row>
    <row r="32" spans="1:24" ht="18.75" customHeight="1">
      <c r="A32" s="48">
        <v>5</v>
      </c>
      <c r="B32" s="86"/>
      <c r="C32" s="87"/>
      <c r="D32" s="88"/>
      <c r="E32" s="47"/>
      <c r="F32" s="89"/>
      <c r="G32" s="90"/>
      <c r="H32" s="91"/>
      <c r="I32" s="92"/>
      <c r="J32" s="93"/>
      <c r="K32" s="94"/>
      <c r="L32" s="92"/>
      <c r="M32" s="94"/>
      <c r="N32" s="92"/>
      <c r="O32" s="93"/>
      <c r="P32" s="95"/>
      <c r="Q32" s="100"/>
      <c r="R32" s="100"/>
      <c r="S32" s="100"/>
      <c r="T32" s="98"/>
      <c r="U32" s="99"/>
      <c r="V32" s="1"/>
    </row>
    <row r="33" spans="1:22" ht="18.75" customHeight="1">
      <c r="A33" s="48">
        <v>6</v>
      </c>
      <c r="B33" s="86"/>
      <c r="C33" s="87"/>
      <c r="D33" s="88"/>
      <c r="E33" s="47"/>
      <c r="F33" s="89"/>
      <c r="G33" s="90"/>
      <c r="H33" s="91"/>
      <c r="I33" s="92"/>
      <c r="J33" s="93"/>
      <c r="K33" s="94"/>
      <c r="L33" s="92"/>
      <c r="M33" s="94"/>
      <c r="N33" s="92"/>
      <c r="O33" s="93"/>
      <c r="P33" s="95"/>
      <c r="Q33" s="100"/>
      <c r="R33" s="100"/>
      <c r="S33" s="100"/>
      <c r="T33" s="98"/>
      <c r="U33" s="99"/>
      <c r="V33" s="1"/>
    </row>
    <row r="34" spans="1:22" ht="18.75" customHeight="1">
      <c r="A34" s="48">
        <v>7</v>
      </c>
      <c r="B34" s="86"/>
      <c r="C34" s="87"/>
      <c r="D34" s="88"/>
      <c r="E34" s="47"/>
      <c r="F34" s="89"/>
      <c r="G34" s="90"/>
      <c r="H34" s="91"/>
      <c r="I34" s="92"/>
      <c r="J34" s="93"/>
      <c r="K34" s="94"/>
      <c r="L34" s="92"/>
      <c r="M34" s="94"/>
      <c r="N34" s="92"/>
      <c r="O34" s="93"/>
      <c r="P34" s="95"/>
      <c r="Q34" s="100"/>
      <c r="R34" s="100"/>
      <c r="S34" s="100"/>
      <c r="T34" s="98"/>
      <c r="U34" s="99"/>
    </row>
    <row r="35" spans="1:22" ht="18.75" customHeight="1">
      <c r="A35" s="48">
        <v>8</v>
      </c>
      <c r="B35" s="86"/>
      <c r="C35" s="87"/>
      <c r="D35" s="88"/>
      <c r="E35" s="47"/>
      <c r="F35" s="89"/>
      <c r="G35" s="90"/>
      <c r="H35" s="91"/>
      <c r="I35" s="92"/>
      <c r="J35" s="93"/>
      <c r="K35" s="94"/>
      <c r="L35" s="92"/>
      <c r="M35" s="94"/>
      <c r="N35" s="92"/>
      <c r="O35" s="93"/>
      <c r="P35" s="95"/>
      <c r="Q35" s="100"/>
      <c r="R35" s="100"/>
      <c r="S35" s="100"/>
      <c r="T35" s="98"/>
      <c r="U35" s="99"/>
    </row>
    <row r="36" spans="1:22" ht="18.75" customHeight="1">
      <c r="A36" s="48">
        <v>9</v>
      </c>
      <c r="B36" s="86"/>
      <c r="C36" s="87"/>
      <c r="D36" s="88"/>
      <c r="E36" s="47"/>
      <c r="F36" s="89"/>
      <c r="G36" s="90"/>
      <c r="H36" s="91"/>
      <c r="I36" s="92"/>
      <c r="J36" s="93"/>
      <c r="K36" s="94"/>
      <c r="L36" s="92"/>
      <c r="M36" s="94"/>
      <c r="N36" s="92"/>
      <c r="O36" s="93"/>
      <c r="P36" s="95"/>
      <c r="Q36" s="100"/>
      <c r="R36" s="100"/>
      <c r="S36" s="100"/>
      <c r="T36" s="98"/>
      <c r="U36" s="99"/>
    </row>
    <row r="37" spans="1:22" ht="18.75" customHeight="1">
      <c r="A37" s="48">
        <v>10</v>
      </c>
      <c r="B37" s="86"/>
      <c r="C37" s="87"/>
      <c r="D37" s="88"/>
      <c r="E37" s="47"/>
      <c r="F37" s="89"/>
      <c r="G37" s="90"/>
      <c r="H37" s="91"/>
      <c r="I37" s="92"/>
      <c r="J37" s="93"/>
      <c r="K37" s="94"/>
      <c r="L37" s="92"/>
      <c r="M37" s="94"/>
      <c r="N37" s="92"/>
      <c r="O37" s="93"/>
      <c r="P37" s="95"/>
      <c r="Q37" s="100"/>
      <c r="R37" s="100"/>
      <c r="S37" s="100"/>
      <c r="T37" s="98"/>
      <c r="U37" s="99"/>
    </row>
    <row r="38" spans="1:22" ht="18.75" customHeight="1">
      <c r="A38" s="48">
        <v>11</v>
      </c>
      <c r="B38" s="86"/>
      <c r="C38" s="87"/>
      <c r="D38" s="88"/>
      <c r="E38" s="47"/>
      <c r="F38" s="89"/>
      <c r="G38" s="90"/>
      <c r="H38" s="91"/>
      <c r="I38" s="92"/>
      <c r="J38" s="93"/>
      <c r="K38" s="94"/>
      <c r="L38" s="92"/>
      <c r="M38" s="94"/>
      <c r="N38" s="92"/>
      <c r="O38" s="93"/>
      <c r="P38" s="95"/>
      <c r="Q38" s="100"/>
      <c r="R38" s="100"/>
      <c r="S38" s="100"/>
      <c r="T38" s="98"/>
      <c r="U38" s="99"/>
    </row>
    <row r="39" spans="1:22" ht="18.75" customHeight="1">
      <c r="A39" s="48">
        <v>12</v>
      </c>
      <c r="B39" s="86"/>
      <c r="C39" s="87"/>
      <c r="D39" s="88"/>
      <c r="E39" s="47"/>
      <c r="F39" s="89"/>
      <c r="G39" s="90"/>
      <c r="H39" s="91"/>
      <c r="I39" s="92"/>
      <c r="J39" s="93"/>
      <c r="K39" s="94"/>
      <c r="L39" s="92"/>
      <c r="M39" s="94"/>
      <c r="N39" s="92"/>
      <c r="O39" s="93"/>
      <c r="P39" s="95"/>
      <c r="Q39" s="100"/>
      <c r="R39" s="100"/>
      <c r="S39" s="100"/>
      <c r="T39" s="98"/>
      <c r="U39" s="99"/>
    </row>
    <row r="40" spans="1:22" ht="18.75" customHeight="1">
      <c r="A40" s="48">
        <v>13</v>
      </c>
      <c r="B40" s="86"/>
      <c r="C40" s="87"/>
      <c r="D40" s="88"/>
      <c r="E40" s="47"/>
      <c r="F40" s="89"/>
      <c r="G40" s="90"/>
      <c r="H40" s="91"/>
      <c r="I40" s="92"/>
      <c r="J40" s="93"/>
      <c r="K40" s="94"/>
      <c r="L40" s="92"/>
      <c r="M40" s="94"/>
      <c r="N40" s="92"/>
      <c r="O40" s="93"/>
      <c r="P40" s="95"/>
      <c r="Q40" s="100"/>
      <c r="R40" s="100"/>
      <c r="S40" s="100"/>
      <c r="T40" s="98"/>
      <c r="U40" s="99"/>
    </row>
    <row r="41" spans="1:22" ht="18.75" customHeight="1">
      <c r="A41" s="48">
        <v>14</v>
      </c>
      <c r="B41" s="86"/>
      <c r="C41" s="87"/>
      <c r="D41" s="88"/>
      <c r="E41" s="47"/>
      <c r="F41" s="89"/>
      <c r="G41" s="90"/>
      <c r="H41" s="91"/>
      <c r="I41" s="92"/>
      <c r="J41" s="93"/>
      <c r="K41" s="94"/>
      <c r="L41" s="92"/>
      <c r="M41" s="94"/>
      <c r="N41" s="92"/>
      <c r="O41" s="102"/>
      <c r="P41" s="95"/>
      <c r="Q41" s="96"/>
      <c r="R41" s="96"/>
      <c r="S41" s="97"/>
      <c r="T41" s="98"/>
      <c r="U41" s="99"/>
    </row>
    <row r="42" spans="1:22" ht="18.75" customHeight="1">
      <c r="A42" s="48">
        <v>15</v>
      </c>
      <c r="B42" s="86"/>
      <c r="C42" s="87"/>
      <c r="D42" s="88"/>
      <c r="E42" s="47"/>
      <c r="F42" s="89"/>
      <c r="G42" s="90"/>
      <c r="H42" s="91"/>
      <c r="I42" s="92"/>
      <c r="J42" s="93"/>
      <c r="K42" s="94"/>
      <c r="L42" s="92"/>
      <c r="M42" s="94"/>
      <c r="N42" s="92"/>
      <c r="O42" s="102"/>
      <c r="P42" s="95"/>
      <c r="Q42" s="96"/>
      <c r="R42" s="96"/>
      <c r="S42" s="97"/>
      <c r="T42" s="98"/>
      <c r="U42" s="101"/>
    </row>
    <row r="43" spans="1:22" ht="18.75" customHeight="1">
      <c r="A43" s="48">
        <v>16</v>
      </c>
      <c r="B43" s="86"/>
      <c r="C43" s="87"/>
      <c r="D43" s="88"/>
      <c r="E43" s="47"/>
      <c r="F43" s="89"/>
      <c r="G43" s="90"/>
      <c r="H43" s="91"/>
      <c r="I43" s="92"/>
      <c r="J43" s="93"/>
      <c r="K43" s="94"/>
      <c r="L43" s="92"/>
      <c r="M43" s="94"/>
      <c r="N43" s="92"/>
      <c r="O43" s="102"/>
      <c r="P43" s="95"/>
      <c r="Q43" s="96"/>
      <c r="R43" s="96"/>
      <c r="S43" s="97"/>
      <c r="T43" s="98"/>
      <c r="U43" s="101"/>
    </row>
    <row r="44" spans="1:22" ht="18.75" customHeight="1">
      <c r="A44" s="48">
        <v>17</v>
      </c>
      <c r="B44" s="86"/>
      <c r="C44" s="87"/>
      <c r="D44" s="88"/>
      <c r="E44" s="47"/>
      <c r="F44" s="89"/>
      <c r="G44" s="90"/>
      <c r="H44" s="91"/>
      <c r="I44" s="92"/>
      <c r="J44" s="93"/>
      <c r="K44" s="94"/>
      <c r="L44" s="92"/>
      <c r="M44" s="94"/>
      <c r="N44" s="92"/>
      <c r="O44" s="102"/>
      <c r="P44" s="95"/>
      <c r="Q44" s="96"/>
      <c r="R44" s="96"/>
      <c r="S44" s="97"/>
      <c r="T44" s="110"/>
      <c r="U44" s="111"/>
    </row>
    <row r="45" spans="1:22" ht="18.75" customHeight="1">
      <c r="A45" s="48">
        <v>18</v>
      </c>
      <c r="B45" s="86"/>
      <c r="C45" s="87"/>
      <c r="D45" s="88"/>
      <c r="E45" s="47"/>
      <c r="F45" s="89"/>
      <c r="G45" s="90"/>
      <c r="H45" s="91"/>
      <c r="I45" s="92"/>
      <c r="J45" s="93"/>
      <c r="K45" s="94"/>
      <c r="L45" s="92"/>
      <c r="M45" s="94"/>
      <c r="N45" s="92"/>
      <c r="O45" s="102"/>
      <c r="P45" s="95"/>
      <c r="Q45" s="96"/>
      <c r="R45" s="96"/>
      <c r="S45" s="97"/>
      <c r="T45" s="98"/>
      <c r="U45" s="101"/>
    </row>
    <row r="46" spans="1:22" ht="18.75" customHeight="1">
      <c r="A46" s="48">
        <v>19</v>
      </c>
      <c r="B46" s="86"/>
      <c r="C46" s="87"/>
      <c r="D46" s="88"/>
      <c r="E46" s="47"/>
      <c r="F46" s="89"/>
      <c r="G46" s="90"/>
      <c r="H46" s="91"/>
      <c r="I46" s="92"/>
      <c r="J46" s="93"/>
      <c r="K46" s="94"/>
      <c r="L46" s="92"/>
      <c r="M46" s="94"/>
      <c r="N46" s="92"/>
      <c r="O46" s="102"/>
      <c r="P46" s="95"/>
      <c r="Q46" s="96"/>
      <c r="R46" s="96"/>
      <c r="S46" s="97"/>
      <c r="T46" s="98"/>
      <c r="U46" s="101"/>
    </row>
    <row r="47" spans="1:22" ht="18.75" customHeight="1" thickBot="1">
      <c r="A47" s="48">
        <v>20</v>
      </c>
      <c r="B47" s="86"/>
      <c r="C47" s="87"/>
      <c r="D47" s="88"/>
      <c r="E47" s="47"/>
      <c r="F47" s="89"/>
      <c r="G47" s="90"/>
      <c r="H47" s="91"/>
      <c r="I47" s="92"/>
      <c r="J47" s="93"/>
      <c r="K47" s="94"/>
      <c r="L47" s="92"/>
      <c r="M47" s="94"/>
      <c r="N47" s="92"/>
      <c r="O47" s="93"/>
      <c r="P47" s="95"/>
      <c r="Q47" s="100"/>
      <c r="R47" s="100"/>
      <c r="S47" s="100"/>
      <c r="T47" s="98"/>
      <c r="U47" s="99"/>
    </row>
    <row r="48" spans="1:22" ht="12.75" customHeight="1" thickTop="1">
      <c r="A48" s="103" t="s">
        <v>49</v>
      </c>
      <c r="B48" s="78"/>
      <c r="C48" s="78"/>
      <c r="D48" s="78"/>
      <c r="E48" s="79"/>
      <c r="F48" s="49"/>
      <c r="G48" s="107" t="s">
        <v>30</v>
      </c>
      <c r="H48" s="108"/>
      <c r="I48" s="109" t="s">
        <v>35</v>
      </c>
      <c r="J48" s="107"/>
      <c r="K48" s="108"/>
      <c r="L48" s="109" t="s">
        <v>36</v>
      </c>
      <c r="M48" s="108"/>
      <c r="N48" s="109" t="s">
        <v>47</v>
      </c>
      <c r="O48" s="112"/>
      <c r="P48" s="77" t="s">
        <v>31</v>
      </c>
      <c r="Q48" s="78"/>
      <c r="R48" s="78"/>
      <c r="S48" s="79"/>
      <c r="T48" s="80"/>
      <c r="U48" s="81"/>
    </row>
    <row r="49" spans="1:21" ht="14.25" thickBot="1">
      <c r="A49" s="104"/>
      <c r="B49" s="105"/>
      <c r="C49" s="105"/>
      <c r="D49" s="105"/>
      <c r="E49" s="106"/>
      <c r="F49" s="75" t="str">
        <f>IF((COUNTA(F28:H47)=0),"0",COUNTA(F28:H47))</f>
        <v>0</v>
      </c>
      <c r="G49" s="84">
        <f>IF((COUNTA(G18:H47)=0),"0",COUNTA(G18:H47))-COUNTIF(G18:H47,"(******")-COUNTIF(G18:H47,"（******")</f>
        <v>4</v>
      </c>
      <c r="H49" s="52" t="s">
        <v>18</v>
      </c>
      <c r="I49" s="85" t="str">
        <f>IF((COUNTA(I28:K47)=0),"0",COUNTA(I28:K47))</f>
        <v>0</v>
      </c>
      <c r="J49" s="84">
        <f>IF((COUNTA(J18:K47)=0),"0",COUNTA(J18:K47))-COUNTIF(J18:K47,"(******")-COUNTIF(J18:K47,"（******")</f>
        <v>0</v>
      </c>
      <c r="K49" s="52" t="s">
        <v>12</v>
      </c>
      <c r="L49" s="55" t="str">
        <f>IF((COUNTA(L28:M47)=0),"0",COUNTA(L28:M47))</f>
        <v>0</v>
      </c>
      <c r="M49" s="52" t="s">
        <v>12</v>
      </c>
      <c r="N49" s="55" t="str">
        <f>IF((COUNTA(N28:O47)=0),"0",COUNTA(N28:O47))</f>
        <v>0</v>
      </c>
      <c r="O49" s="52" t="s">
        <v>12</v>
      </c>
      <c r="P49" s="75" t="str">
        <f>IF((COUNTA(P28:S47)=0),"0",COUNTA(P28:S47))</f>
        <v>0</v>
      </c>
      <c r="Q49" s="76">
        <f>IF((COUNTA(Q18:R47)=0),"0",COUNTA(Q18:R47))-COUNTIF(Q18:R47,"(******")-COUNTIF(Q18:R47,"（******")</f>
        <v>0</v>
      </c>
      <c r="R49" s="76">
        <f>IF((COUNTA(R18:S47)=0),"0",COUNTA(R18:S47))-COUNTIF(R18:S47,"(******")-COUNTIF(R18:S47,"（******")</f>
        <v>0</v>
      </c>
      <c r="S49" s="54" t="s">
        <v>12</v>
      </c>
      <c r="T49" s="82"/>
      <c r="U49" s="83"/>
    </row>
    <row r="50" spans="1:21" ht="18.75" customHeight="1">
      <c r="A50" s="46">
        <v>21</v>
      </c>
      <c r="B50" s="231"/>
      <c r="C50" s="232"/>
      <c r="D50" s="233"/>
      <c r="E50" s="47"/>
      <c r="F50" s="89"/>
      <c r="G50" s="90"/>
      <c r="H50" s="91"/>
      <c r="I50" s="92"/>
      <c r="J50" s="93"/>
      <c r="K50" s="94"/>
      <c r="L50" s="92"/>
      <c r="M50" s="94"/>
      <c r="N50" s="92"/>
      <c r="O50" s="93"/>
      <c r="P50" s="95"/>
      <c r="Q50" s="100"/>
      <c r="R50" s="100"/>
      <c r="S50" s="100"/>
      <c r="T50" s="229"/>
      <c r="U50" s="230"/>
    </row>
    <row r="51" spans="1:21" ht="18.75" customHeight="1">
      <c r="A51" s="48">
        <v>22</v>
      </c>
      <c r="B51" s="86"/>
      <c r="C51" s="87"/>
      <c r="D51" s="88"/>
      <c r="E51" s="47"/>
      <c r="F51" s="89"/>
      <c r="G51" s="90"/>
      <c r="H51" s="91"/>
      <c r="I51" s="92"/>
      <c r="J51" s="93"/>
      <c r="K51" s="94"/>
      <c r="L51" s="92"/>
      <c r="M51" s="94"/>
      <c r="N51" s="92"/>
      <c r="O51" s="93"/>
      <c r="P51" s="95"/>
      <c r="Q51" s="100"/>
      <c r="R51" s="100"/>
      <c r="S51" s="100"/>
      <c r="T51" s="98"/>
      <c r="U51" s="99"/>
    </row>
    <row r="52" spans="1:21" ht="18.75" customHeight="1">
      <c r="A52" s="48">
        <v>23</v>
      </c>
      <c r="B52" s="86"/>
      <c r="C52" s="87"/>
      <c r="D52" s="88"/>
      <c r="E52" s="47"/>
      <c r="F52" s="89"/>
      <c r="G52" s="90"/>
      <c r="H52" s="91"/>
      <c r="I52" s="92"/>
      <c r="J52" s="93"/>
      <c r="K52" s="94"/>
      <c r="L52" s="92"/>
      <c r="M52" s="94"/>
      <c r="N52" s="92"/>
      <c r="O52" s="93"/>
      <c r="P52" s="95"/>
      <c r="Q52" s="100"/>
      <c r="R52" s="100"/>
      <c r="S52" s="100"/>
      <c r="T52" s="98"/>
      <c r="U52" s="99"/>
    </row>
    <row r="53" spans="1:21" ht="18.75" customHeight="1">
      <c r="A53" s="48">
        <v>24</v>
      </c>
      <c r="B53" s="86"/>
      <c r="C53" s="87"/>
      <c r="D53" s="88"/>
      <c r="E53" s="47"/>
      <c r="F53" s="89"/>
      <c r="G53" s="90"/>
      <c r="H53" s="91"/>
      <c r="I53" s="92"/>
      <c r="J53" s="93"/>
      <c r="K53" s="94"/>
      <c r="L53" s="92"/>
      <c r="M53" s="94"/>
      <c r="N53" s="92"/>
      <c r="O53" s="93"/>
      <c r="P53" s="95"/>
      <c r="Q53" s="100"/>
      <c r="R53" s="100"/>
      <c r="S53" s="100"/>
      <c r="T53" s="98"/>
      <c r="U53" s="99"/>
    </row>
    <row r="54" spans="1:21" ht="18.75" customHeight="1">
      <c r="A54" s="48">
        <v>25</v>
      </c>
      <c r="B54" s="86"/>
      <c r="C54" s="87"/>
      <c r="D54" s="88"/>
      <c r="E54" s="47"/>
      <c r="F54" s="89"/>
      <c r="G54" s="90"/>
      <c r="H54" s="91"/>
      <c r="I54" s="92"/>
      <c r="J54" s="93"/>
      <c r="K54" s="94"/>
      <c r="L54" s="92"/>
      <c r="M54" s="94"/>
      <c r="N54" s="92"/>
      <c r="O54" s="93"/>
      <c r="P54" s="95"/>
      <c r="Q54" s="100"/>
      <c r="R54" s="100"/>
      <c r="S54" s="100"/>
      <c r="T54" s="98"/>
      <c r="U54" s="99"/>
    </row>
    <row r="55" spans="1:21" ht="18.75" customHeight="1">
      <c r="A55" s="48">
        <v>26</v>
      </c>
      <c r="B55" s="86"/>
      <c r="C55" s="87"/>
      <c r="D55" s="88"/>
      <c r="E55" s="47"/>
      <c r="F55" s="89"/>
      <c r="G55" s="90"/>
      <c r="H55" s="91"/>
      <c r="I55" s="92"/>
      <c r="J55" s="93"/>
      <c r="K55" s="94"/>
      <c r="L55" s="92"/>
      <c r="M55" s="94"/>
      <c r="N55" s="92"/>
      <c r="O55" s="93"/>
      <c r="P55" s="95"/>
      <c r="Q55" s="100"/>
      <c r="R55" s="100"/>
      <c r="S55" s="100"/>
      <c r="T55" s="98"/>
      <c r="U55" s="99"/>
    </row>
    <row r="56" spans="1:21" ht="18.75" customHeight="1">
      <c r="A56" s="48">
        <v>27</v>
      </c>
      <c r="B56" s="86"/>
      <c r="C56" s="87"/>
      <c r="D56" s="88"/>
      <c r="E56" s="47"/>
      <c r="F56" s="89"/>
      <c r="G56" s="90"/>
      <c r="H56" s="91"/>
      <c r="I56" s="92"/>
      <c r="J56" s="93"/>
      <c r="K56" s="94"/>
      <c r="L56" s="92"/>
      <c r="M56" s="94"/>
      <c r="N56" s="92"/>
      <c r="O56" s="93"/>
      <c r="P56" s="95"/>
      <c r="Q56" s="100"/>
      <c r="R56" s="100"/>
      <c r="S56" s="100"/>
      <c r="T56" s="98"/>
      <c r="U56" s="99"/>
    </row>
    <row r="57" spans="1:21" ht="18.75" customHeight="1">
      <c r="A57" s="48">
        <v>28</v>
      </c>
      <c r="B57" s="86"/>
      <c r="C57" s="87"/>
      <c r="D57" s="88"/>
      <c r="E57" s="47"/>
      <c r="F57" s="89"/>
      <c r="G57" s="90"/>
      <c r="H57" s="91"/>
      <c r="I57" s="92"/>
      <c r="J57" s="93"/>
      <c r="K57" s="94"/>
      <c r="L57" s="92"/>
      <c r="M57" s="94"/>
      <c r="N57" s="92"/>
      <c r="O57" s="93"/>
      <c r="P57" s="95"/>
      <c r="Q57" s="100"/>
      <c r="R57" s="100"/>
      <c r="S57" s="100"/>
      <c r="T57" s="98"/>
      <c r="U57" s="99"/>
    </row>
    <row r="58" spans="1:21" ht="18.75" customHeight="1">
      <c r="A58" s="48">
        <v>29</v>
      </c>
      <c r="B58" s="86"/>
      <c r="C58" s="87"/>
      <c r="D58" s="88"/>
      <c r="E58" s="47"/>
      <c r="F58" s="89"/>
      <c r="G58" s="90"/>
      <c r="H58" s="91"/>
      <c r="I58" s="92"/>
      <c r="J58" s="93"/>
      <c r="K58" s="94"/>
      <c r="L58" s="92"/>
      <c r="M58" s="94"/>
      <c r="N58" s="92"/>
      <c r="O58" s="93"/>
      <c r="P58" s="95"/>
      <c r="Q58" s="100"/>
      <c r="R58" s="100"/>
      <c r="S58" s="100"/>
      <c r="T58" s="98"/>
      <c r="U58" s="99"/>
    </row>
    <row r="59" spans="1:21" ht="18.75" customHeight="1">
      <c r="A59" s="48">
        <v>30</v>
      </c>
      <c r="B59" s="86"/>
      <c r="C59" s="87"/>
      <c r="D59" s="88"/>
      <c r="E59" s="47"/>
      <c r="F59" s="89"/>
      <c r="G59" s="90"/>
      <c r="H59" s="91"/>
      <c r="I59" s="92"/>
      <c r="J59" s="93"/>
      <c r="K59" s="94"/>
      <c r="L59" s="92"/>
      <c r="M59" s="94"/>
      <c r="N59" s="92"/>
      <c r="O59" s="93"/>
      <c r="P59" s="95"/>
      <c r="Q59" s="100"/>
      <c r="R59" s="100"/>
      <c r="S59" s="100"/>
      <c r="T59" s="98"/>
      <c r="U59" s="99"/>
    </row>
    <row r="60" spans="1:21" ht="18.75" customHeight="1">
      <c r="A60" s="48">
        <v>31</v>
      </c>
      <c r="B60" s="86"/>
      <c r="C60" s="87"/>
      <c r="D60" s="88"/>
      <c r="E60" s="47"/>
      <c r="F60" s="89"/>
      <c r="G60" s="90"/>
      <c r="H60" s="91"/>
      <c r="I60" s="92"/>
      <c r="J60" s="93"/>
      <c r="K60" s="94"/>
      <c r="L60" s="92"/>
      <c r="M60" s="94"/>
      <c r="N60" s="92"/>
      <c r="O60" s="93"/>
      <c r="P60" s="95"/>
      <c r="Q60" s="100"/>
      <c r="R60" s="100"/>
      <c r="S60" s="100"/>
      <c r="T60" s="98"/>
      <c r="U60" s="99"/>
    </row>
    <row r="61" spans="1:21" ht="18.75" customHeight="1">
      <c r="A61" s="48">
        <v>32</v>
      </c>
      <c r="B61" s="86"/>
      <c r="C61" s="87"/>
      <c r="D61" s="88"/>
      <c r="E61" s="47"/>
      <c r="F61" s="89"/>
      <c r="G61" s="90"/>
      <c r="H61" s="91"/>
      <c r="I61" s="92"/>
      <c r="J61" s="93"/>
      <c r="K61" s="94"/>
      <c r="L61" s="92"/>
      <c r="M61" s="94"/>
      <c r="N61" s="92"/>
      <c r="O61" s="93"/>
      <c r="P61" s="95"/>
      <c r="Q61" s="100"/>
      <c r="R61" s="100"/>
      <c r="S61" s="100"/>
      <c r="T61" s="98"/>
      <c r="U61" s="99"/>
    </row>
    <row r="62" spans="1:21" ht="18.75" customHeight="1">
      <c r="A62" s="48">
        <v>33</v>
      </c>
      <c r="B62" s="86"/>
      <c r="C62" s="87"/>
      <c r="D62" s="88"/>
      <c r="E62" s="47"/>
      <c r="F62" s="89"/>
      <c r="G62" s="90"/>
      <c r="H62" s="91"/>
      <c r="I62" s="92"/>
      <c r="J62" s="93"/>
      <c r="K62" s="94"/>
      <c r="L62" s="92"/>
      <c r="M62" s="94"/>
      <c r="N62" s="92"/>
      <c r="O62" s="93"/>
      <c r="P62" s="95"/>
      <c r="Q62" s="100"/>
      <c r="R62" s="100"/>
      <c r="S62" s="100"/>
      <c r="T62" s="98"/>
      <c r="U62" s="99"/>
    </row>
    <row r="63" spans="1:21" ht="18.75" customHeight="1">
      <c r="A63" s="48">
        <v>34</v>
      </c>
      <c r="B63" s="86"/>
      <c r="C63" s="87"/>
      <c r="D63" s="88"/>
      <c r="E63" s="47"/>
      <c r="F63" s="89"/>
      <c r="G63" s="90"/>
      <c r="H63" s="91"/>
      <c r="I63" s="92"/>
      <c r="J63" s="93"/>
      <c r="K63" s="94"/>
      <c r="L63" s="92"/>
      <c r="M63" s="94"/>
      <c r="N63" s="92"/>
      <c r="O63" s="93"/>
      <c r="P63" s="95"/>
      <c r="Q63" s="100"/>
      <c r="R63" s="100"/>
      <c r="S63" s="100"/>
      <c r="T63" s="98"/>
      <c r="U63" s="99"/>
    </row>
    <row r="64" spans="1:21" ht="18.75" customHeight="1">
      <c r="A64" s="48">
        <v>35</v>
      </c>
      <c r="B64" s="86"/>
      <c r="C64" s="87"/>
      <c r="D64" s="88"/>
      <c r="E64" s="47"/>
      <c r="F64" s="89"/>
      <c r="G64" s="90"/>
      <c r="H64" s="91"/>
      <c r="I64" s="92"/>
      <c r="J64" s="93"/>
      <c r="K64" s="94"/>
      <c r="L64" s="92"/>
      <c r="M64" s="94"/>
      <c r="N64" s="92"/>
      <c r="O64" s="93"/>
      <c r="P64" s="95"/>
      <c r="Q64" s="100"/>
      <c r="R64" s="100"/>
      <c r="S64" s="100"/>
      <c r="T64" s="98"/>
      <c r="U64" s="101"/>
    </row>
    <row r="65" spans="1:21" ht="18.75" customHeight="1">
      <c r="A65" s="48">
        <v>36</v>
      </c>
      <c r="B65" s="86"/>
      <c r="C65" s="87"/>
      <c r="D65" s="88"/>
      <c r="E65" s="47"/>
      <c r="F65" s="89"/>
      <c r="G65" s="90"/>
      <c r="H65" s="91"/>
      <c r="I65" s="92"/>
      <c r="J65" s="93"/>
      <c r="K65" s="94"/>
      <c r="L65" s="92"/>
      <c r="M65" s="94"/>
      <c r="N65" s="92"/>
      <c r="O65" s="93"/>
      <c r="P65" s="95"/>
      <c r="Q65" s="100"/>
      <c r="R65" s="100"/>
      <c r="S65" s="100"/>
      <c r="T65" s="98"/>
      <c r="U65" s="101"/>
    </row>
    <row r="66" spans="1:21" ht="18.75" customHeight="1">
      <c r="A66" s="48">
        <v>37</v>
      </c>
      <c r="B66" s="86"/>
      <c r="C66" s="87"/>
      <c r="D66" s="88"/>
      <c r="E66" s="47"/>
      <c r="F66" s="89"/>
      <c r="G66" s="90"/>
      <c r="H66" s="91"/>
      <c r="I66" s="92"/>
      <c r="J66" s="93"/>
      <c r="K66" s="94"/>
      <c r="L66" s="92"/>
      <c r="M66" s="94"/>
      <c r="N66" s="92"/>
      <c r="O66" s="93"/>
      <c r="P66" s="95"/>
      <c r="Q66" s="100"/>
      <c r="R66" s="100"/>
      <c r="S66" s="100"/>
      <c r="T66" s="110"/>
      <c r="U66" s="111"/>
    </row>
    <row r="67" spans="1:21" ht="18.75" customHeight="1">
      <c r="A67" s="48">
        <v>38</v>
      </c>
      <c r="B67" s="86"/>
      <c r="C67" s="87"/>
      <c r="D67" s="88"/>
      <c r="E67" s="47"/>
      <c r="F67" s="89"/>
      <c r="G67" s="90"/>
      <c r="H67" s="91"/>
      <c r="I67" s="92"/>
      <c r="J67" s="93"/>
      <c r="K67" s="94"/>
      <c r="L67" s="92"/>
      <c r="M67" s="94"/>
      <c r="N67" s="92"/>
      <c r="O67" s="93"/>
      <c r="P67" s="95"/>
      <c r="Q67" s="100"/>
      <c r="R67" s="100"/>
      <c r="S67" s="100"/>
      <c r="T67" s="98"/>
      <c r="U67" s="99"/>
    </row>
    <row r="68" spans="1:21" ht="18.75" customHeight="1">
      <c r="A68" s="48">
        <v>39</v>
      </c>
      <c r="B68" s="86"/>
      <c r="C68" s="87"/>
      <c r="D68" s="88"/>
      <c r="E68" s="47"/>
      <c r="F68" s="89"/>
      <c r="G68" s="90"/>
      <c r="H68" s="91"/>
      <c r="I68" s="92"/>
      <c r="J68" s="93"/>
      <c r="K68" s="94"/>
      <c r="L68" s="92"/>
      <c r="M68" s="94"/>
      <c r="N68" s="92"/>
      <c r="O68" s="93"/>
      <c r="P68" s="95"/>
      <c r="Q68" s="100"/>
      <c r="R68" s="100"/>
      <c r="S68" s="100"/>
      <c r="T68" s="98"/>
      <c r="U68" s="99"/>
    </row>
    <row r="69" spans="1:21" ht="18.75" customHeight="1">
      <c r="A69" s="48">
        <v>40</v>
      </c>
      <c r="B69" s="86"/>
      <c r="C69" s="87"/>
      <c r="D69" s="88"/>
      <c r="E69" s="47"/>
      <c r="F69" s="89"/>
      <c r="G69" s="90"/>
      <c r="H69" s="91"/>
      <c r="I69" s="92"/>
      <c r="J69" s="93"/>
      <c r="K69" s="94"/>
      <c r="L69" s="92"/>
      <c r="M69" s="94"/>
      <c r="N69" s="92"/>
      <c r="O69" s="93"/>
      <c r="P69" s="95"/>
      <c r="Q69" s="100"/>
      <c r="R69" s="100"/>
      <c r="S69" s="100"/>
      <c r="T69" s="98"/>
      <c r="U69" s="99"/>
    </row>
    <row r="70" spans="1:21" ht="18.75" customHeight="1">
      <c r="A70" s="48">
        <v>41</v>
      </c>
      <c r="B70" s="86"/>
      <c r="C70" s="87"/>
      <c r="D70" s="88"/>
      <c r="E70" s="47"/>
      <c r="F70" s="89"/>
      <c r="G70" s="90"/>
      <c r="H70" s="91"/>
      <c r="I70" s="92"/>
      <c r="J70" s="93"/>
      <c r="K70" s="94"/>
      <c r="L70" s="92"/>
      <c r="M70" s="94"/>
      <c r="N70" s="92"/>
      <c r="O70" s="93"/>
      <c r="P70" s="95"/>
      <c r="Q70" s="100"/>
      <c r="R70" s="100"/>
      <c r="S70" s="100"/>
      <c r="T70" s="98"/>
      <c r="U70" s="99"/>
    </row>
    <row r="71" spans="1:21" ht="18.75" customHeight="1">
      <c r="A71" s="48">
        <v>42</v>
      </c>
      <c r="B71" s="86"/>
      <c r="C71" s="87"/>
      <c r="D71" s="88"/>
      <c r="E71" s="47"/>
      <c r="F71" s="89"/>
      <c r="G71" s="90"/>
      <c r="H71" s="91"/>
      <c r="I71" s="92"/>
      <c r="J71" s="93"/>
      <c r="K71" s="94"/>
      <c r="L71" s="92"/>
      <c r="M71" s="94"/>
      <c r="N71" s="92"/>
      <c r="O71" s="93"/>
      <c r="P71" s="95"/>
      <c r="Q71" s="100"/>
      <c r="R71" s="100"/>
      <c r="S71" s="100"/>
      <c r="T71" s="98"/>
      <c r="U71" s="99"/>
    </row>
    <row r="72" spans="1:21" ht="18.75" customHeight="1">
      <c r="A72" s="48">
        <v>43</v>
      </c>
      <c r="B72" s="86"/>
      <c r="C72" s="87"/>
      <c r="D72" s="88"/>
      <c r="E72" s="47"/>
      <c r="F72" s="89"/>
      <c r="G72" s="90"/>
      <c r="H72" s="91"/>
      <c r="I72" s="92"/>
      <c r="J72" s="93"/>
      <c r="K72" s="94"/>
      <c r="L72" s="92"/>
      <c r="M72" s="94"/>
      <c r="N72" s="92"/>
      <c r="O72" s="93"/>
      <c r="P72" s="95"/>
      <c r="Q72" s="100"/>
      <c r="R72" s="100"/>
      <c r="S72" s="100"/>
      <c r="T72" s="98"/>
      <c r="U72" s="99"/>
    </row>
    <row r="73" spans="1:21" ht="18.75" customHeight="1">
      <c r="A73" s="48">
        <v>44</v>
      </c>
      <c r="B73" s="86"/>
      <c r="C73" s="87"/>
      <c r="D73" s="88"/>
      <c r="E73" s="47"/>
      <c r="F73" s="89"/>
      <c r="G73" s="90"/>
      <c r="H73" s="91"/>
      <c r="I73" s="92"/>
      <c r="J73" s="93"/>
      <c r="K73" s="94"/>
      <c r="L73" s="92"/>
      <c r="M73" s="94"/>
      <c r="N73" s="92"/>
      <c r="O73" s="93"/>
      <c r="P73" s="95"/>
      <c r="Q73" s="100"/>
      <c r="R73" s="100"/>
      <c r="S73" s="100"/>
      <c r="T73" s="98"/>
      <c r="U73" s="99"/>
    </row>
    <row r="74" spans="1:21" ht="18.75" customHeight="1">
      <c r="A74" s="48">
        <v>45</v>
      </c>
      <c r="B74" s="86"/>
      <c r="C74" s="87"/>
      <c r="D74" s="88"/>
      <c r="E74" s="47"/>
      <c r="F74" s="89"/>
      <c r="G74" s="90"/>
      <c r="H74" s="91"/>
      <c r="I74" s="92"/>
      <c r="J74" s="93"/>
      <c r="K74" s="94"/>
      <c r="L74" s="92"/>
      <c r="M74" s="94"/>
      <c r="N74" s="92"/>
      <c r="O74" s="93"/>
      <c r="P74" s="95"/>
      <c r="Q74" s="100"/>
      <c r="R74" s="100"/>
      <c r="S74" s="100"/>
      <c r="T74" s="98"/>
      <c r="U74" s="99"/>
    </row>
    <row r="75" spans="1:21" ht="18.75" customHeight="1">
      <c r="A75" s="48">
        <v>46</v>
      </c>
      <c r="B75" s="86"/>
      <c r="C75" s="87"/>
      <c r="D75" s="88"/>
      <c r="E75" s="47"/>
      <c r="F75" s="89"/>
      <c r="G75" s="90"/>
      <c r="H75" s="91"/>
      <c r="I75" s="92"/>
      <c r="J75" s="93"/>
      <c r="K75" s="94"/>
      <c r="L75" s="92"/>
      <c r="M75" s="94"/>
      <c r="N75" s="92"/>
      <c r="O75" s="93"/>
      <c r="P75" s="95"/>
      <c r="Q75" s="100"/>
      <c r="R75" s="100"/>
      <c r="S75" s="100"/>
      <c r="T75" s="98"/>
      <c r="U75" s="99"/>
    </row>
    <row r="76" spans="1:21" ht="18.75" customHeight="1">
      <c r="A76" s="48">
        <v>47</v>
      </c>
      <c r="B76" s="86"/>
      <c r="C76" s="87"/>
      <c r="D76" s="88"/>
      <c r="E76" s="47"/>
      <c r="F76" s="89"/>
      <c r="G76" s="90"/>
      <c r="H76" s="91"/>
      <c r="I76" s="92"/>
      <c r="J76" s="93"/>
      <c r="K76" s="94"/>
      <c r="L76" s="92"/>
      <c r="M76" s="94"/>
      <c r="N76" s="92"/>
      <c r="O76" s="93"/>
      <c r="P76" s="95"/>
      <c r="Q76" s="100"/>
      <c r="R76" s="100"/>
      <c r="S76" s="100"/>
      <c r="T76" s="98"/>
      <c r="U76" s="99"/>
    </row>
    <row r="77" spans="1:21" ht="18.75" customHeight="1">
      <c r="A77" s="48">
        <v>48</v>
      </c>
      <c r="B77" s="86"/>
      <c r="C77" s="87"/>
      <c r="D77" s="88"/>
      <c r="E77" s="47"/>
      <c r="F77" s="89"/>
      <c r="G77" s="90"/>
      <c r="H77" s="91"/>
      <c r="I77" s="92"/>
      <c r="J77" s="93"/>
      <c r="K77" s="94"/>
      <c r="L77" s="92"/>
      <c r="M77" s="94"/>
      <c r="N77" s="92"/>
      <c r="O77" s="93"/>
      <c r="P77" s="95"/>
      <c r="Q77" s="100"/>
      <c r="R77" s="100"/>
      <c r="S77" s="100"/>
      <c r="T77" s="98"/>
      <c r="U77" s="99"/>
    </row>
    <row r="78" spans="1:21" ht="18.75" customHeight="1">
      <c r="A78" s="48">
        <v>49</v>
      </c>
      <c r="B78" s="86"/>
      <c r="C78" s="87"/>
      <c r="D78" s="88"/>
      <c r="E78" s="47"/>
      <c r="F78" s="89"/>
      <c r="G78" s="90"/>
      <c r="H78" s="91"/>
      <c r="I78" s="92"/>
      <c r="J78" s="93"/>
      <c r="K78" s="94"/>
      <c r="L78" s="92"/>
      <c r="M78" s="94"/>
      <c r="N78" s="92"/>
      <c r="O78" s="93"/>
      <c r="P78" s="95"/>
      <c r="Q78" s="100"/>
      <c r="R78" s="100"/>
      <c r="S78" s="100"/>
      <c r="T78" s="98"/>
      <c r="U78" s="99"/>
    </row>
    <row r="79" spans="1:21" ht="18.75" customHeight="1">
      <c r="A79" s="48">
        <v>50</v>
      </c>
      <c r="B79" s="86"/>
      <c r="C79" s="87"/>
      <c r="D79" s="88"/>
      <c r="E79" s="47"/>
      <c r="F79" s="89"/>
      <c r="G79" s="90"/>
      <c r="H79" s="91"/>
      <c r="I79" s="92"/>
      <c r="J79" s="93"/>
      <c r="K79" s="94"/>
      <c r="L79" s="92"/>
      <c r="M79" s="94"/>
      <c r="N79" s="92"/>
      <c r="O79" s="93"/>
      <c r="P79" s="95"/>
      <c r="Q79" s="100"/>
      <c r="R79" s="100"/>
      <c r="S79" s="100"/>
      <c r="T79" s="98"/>
      <c r="U79" s="99"/>
    </row>
    <row r="80" spans="1:21" ht="18.75" customHeight="1">
      <c r="A80" s="48">
        <v>51</v>
      </c>
      <c r="B80" s="86"/>
      <c r="C80" s="87"/>
      <c r="D80" s="88"/>
      <c r="E80" s="47"/>
      <c r="F80" s="89"/>
      <c r="G80" s="90"/>
      <c r="H80" s="91"/>
      <c r="I80" s="92"/>
      <c r="J80" s="93"/>
      <c r="K80" s="94"/>
      <c r="L80" s="92"/>
      <c r="M80" s="94"/>
      <c r="N80" s="92"/>
      <c r="O80" s="93"/>
      <c r="P80" s="95"/>
      <c r="Q80" s="100"/>
      <c r="R80" s="100"/>
      <c r="S80" s="100"/>
      <c r="T80" s="98"/>
      <c r="U80" s="99"/>
    </row>
    <row r="81" spans="1:21" ht="18.75" customHeight="1">
      <c r="A81" s="48">
        <v>52</v>
      </c>
      <c r="B81" s="86"/>
      <c r="C81" s="87"/>
      <c r="D81" s="88"/>
      <c r="E81" s="47"/>
      <c r="F81" s="89"/>
      <c r="G81" s="90"/>
      <c r="H81" s="91"/>
      <c r="I81" s="92"/>
      <c r="J81" s="93"/>
      <c r="K81" s="94"/>
      <c r="L81" s="92"/>
      <c r="M81" s="94"/>
      <c r="N81" s="92"/>
      <c r="O81" s="93"/>
      <c r="P81" s="95"/>
      <c r="Q81" s="100"/>
      <c r="R81" s="100"/>
      <c r="S81" s="100"/>
      <c r="T81" s="98"/>
      <c r="U81" s="99"/>
    </row>
    <row r="82" spans="1:21" ht="18.75" customHeight="1">
      <c r="A82" s="48">
        <v>53</v>
      </c>
      <c r="B82" s="86"/>
      <c r="C82" s="87"/>
      <c r="D82" s="88"/>
      <c r="E82" s="47"/>
      <c r="F82" s="89"/>
      <c r="G82" s="90"/>
      <c r="H82" s="91"/>
      <c r="I82" s="92"/>
      <c r="J82" s="93"/>
      <c r="K82" s="94"/>
      <c r="L82" s="92"/>
      <c r="M82" s="94"/>
      <c r="N82" s="92"/>
      <c r="O82" s="93"/>
      <c r="P82" s="95"/>
      <c r="Q82" s="100"/>
      <c r="R82" s="100"/>
      <c r="S82" s="100"/>
      <c r="T82" s="98"/>
      <c r="U82" s="99"/>
    </row>
    <row r="83" spans="1:21" ht="18.75" customHeight="1">
      <c r="A83" s="48">
        <v>54</v>
      </c>
      <c r="B83" s="86"/>
      <c r="C83" s="87"/>
      <c r="D83" s="88"/>
      <c r="E83" s="47"/>
      <c r="F83" s="89"/>
      <c r="G83" s="90"/>
      <c r="H83" s="91"/>
      <c r="I83" s="92"/>
      <c r="J83" s="93"/>
      <c r="K83" s="94"/>
      <c r="L83" s="92"/>
      <c r="M83" s="94"/>
      <c r="N83" s="92"/>
      <c r="O83" s="93"/>
      <c r="P83" s="95"/>
      <c r="Q83" s="100"/>
      <c r="R83" s="100"/>
      <c r="S83" s="100"/>
      <c r="T83" s="98"/>
      <c r="U83" s="99"/>
    </row>
    <row r="84" spans="1:21" ht="18.75" customHeight="1">
      <c r="A84" s="48">
        <v>55</v>
      </c>
      <c r="B84" s="86"/>
      <c r="C84" s="87"/>
      <c r="D84" s="88"/>
      <c r="E84" s="47"/>
      <c r="F84" s="89"/>
      <c r="G84" s="90"/>
      <c r="H84" s="91"/>
      <c r="I84" s="92"/>
      <c r="J84" s="93"/>
      <c r="K84" s="94"/>
      <c r="L84" s="92"/>
      <c r="M84" s="94"/>
      <c r="N84" s="92"/>
      <c r="O84" s="93"/>
      <c r="P84" s="95"/>
      <c r="Q84" s="100"/>
      <c r="R84" s="100"/>
      <c r="S84" s="100"/>
      <c r="T84" s="98"/>
      <c r="U84" s="101"/>
    </row>
    <row r="85" spans="1:21" ht="18.75" customHeight="1">
      <c r="A85" s="48">
        <v>56</v>
      </c>
      <c r="B85" s="86"/>
      <c r="C85" s="87"/>
      <c r="D85" s="88"/>
      <c r="E85" s="47"/>
      <c r="F85" s="89"/>
      <c r="G85" s="90"/>
      <c r="H85" s="91"/>
      <c r="I85" s="92"/>
      <c r="J85" s="93"/>
      <c r="K85" s="94"/>
      <c r="L85" s="92"/>
      <c r="M85" s="94"/>
      <c r="N85" s="92"/>
      <c r="O85" s="93"/>
      <c r="P85" s="95"/>
      <c r="Q85" s="100"/>
      <c r="R85" s="100"/>
      <c r="S85" s="100"/>
      <c r="T85" s="98"/>
      <c r="U85" s="101"/>
    </row>
    <row r="86" spans="1:21" ht="18.75" customHeight="1">
      <c r="A86" s="48">
        <v>57</v>
      </c>
      <c r="B86" s="86"/>
      <c r="C86" s="87"/>
      <c r="D86" s="88"/>
      <c r="E86" s="47"/>
      <c r="F86" s="89"/>
      <c r="G86" s="90"/>
      <c r="H86" s="91"/>
      <c r="I86" s="92"/>
      <c r="J86" s="93"/>
      <c r="K86" s="94"/>
      <c r="L86" s="92"/>
      <c r="M86" s="94"/>
      <c r="N86" s="92"/>
      <c r="O86" s="93"/>
      <c r="P86" s="95"/>
      <c r="Q86" s="100"/>
      <c r="R86" s="100"/>
      <c r="S86" s="100"/>
      <c r="T86" s="110"/>
      <c r="U86" s="111"/>
    </row>
    <row r="87" spans="1:21" ht="18.75" customHeight="1">
      <c r="A87" s="48">
        <v>58</v>
      </c>
      <c r="B87" s="86"/>
      <c r="C87" s="87"/>
      <c r="D87" s="88"/>
      <c r="E87" s="47"/>
      <c r="F87" s="89"/>
      <c r="G87" s="90"/>
      <c r="H87" s="91"/>
      <c r="I87" s="92"/>
      <c r="J87" s="93"/>
      <c r="K87" s="94"/>
      <c r="L87" s="92"/>
      <c r="M87" s="94"/>
      <c r="N87" s="92"/>
      <c r="O87" s="93"/>
      <c r="P87" s="95"/>
      <c r="Q87" s="100"/>
      <c r="R87" s="100"/>
      <c r="S87" s="100"/>
      <c r="T87" s="98"/>
      <c r="U87" s="101"/>
    </row>
    <row r="88" spans="1:21" ht="18.75" customHeight="1">
      <c r="A88" s="48">
        <v>59</v>
      </c>
      <c r="B88" s="86"/>
      <c r="C88" s="87"/>
      <c r="D88" s="88"/>
      <c r="E88" s="47"/>
      <c r="F88" s="89"/>
      <c r="G88" s="90"/>
      <c r="H88" s="91"/>
      <c r="I88" s="92"/>
      <c r="J88" s="93"/>
      <c r="K88" s="94"/>
      <c r="L88" s="92"/>
      <c r="M88" s="94"/>
      <c r="N88" s="92"/>
      <c r="O88" s="93"/>
      <c r="P88" s="95"/>
      <c r="Q88" s="100"/>
      <c r="R88" s="100"/>
      <c r="S88" s="100"/>
      <c r="T88" s="98"/>
      <c r="U88" s="101"/>
    </row>
    <row r="89" spans="1:21" ht="18.75" customHeight="1" thickBot="1">
      <c r="A89" s="48">
        <v>60</v>
      </c>
      <c r="B89" s="86"/>
      <c r="C89" s="87"/>
      <c r="D89" s="88"/>
      <c r="E89" s="47"/>
      <c r="F89" s="89"/>
      <c r="G89" s="90"/>
      <c r="H89" s="91"/>
      <c r="I89" s="92"/>
      <c r="J89" s="93"/>
      <c r="K89" s="94"/>
      <c r="L89" s="92"/>
      <c r="M89" s="94"/>
      <c r="N89" s="92"/>
      <c r="O89" s="93"/>
      <c r="P89" s="95"/>
      <c r="Q89" s="100"/>
      <c r="R89" s="100"/>
      <c r="S89" s="100"/>
      <c r="T89" s="98"/>
      <c r="U89" s="99"/>
    </row>
    <row r="90" spans="1:21" ht="12.75" customHeight="1" thickTop="1">
      <c r="A90" s="103" t="s">
        <v>49</v>
      </c>
      <c r="B90" s="78"/>
      <c r="C90" s="78"/>
      <c r="D90" s="78"/>
      <c r="E90" s="79"/>
      <c r="F90" s="49"/>
      <c r="G90" s="107" t="s">
        <v>30</v>
      </c>
      <c r="H90" s="108"/>
      <c r="I90" s="109" t="s">
        <v>35</v>
      </c>
      <c r="J90" s="107"/>
      <c r="K90" s="108"/>
      <c r="L90" s="109" t="s">
        <v>36</v>
      </c>
      <c r="M90" s="108"/>
      <c r="N90" s="109" t="s">
        <v>47</v>
      </c>
      <c r="O90" s="112"/>
      <c r="P90" s="77" t="s">
        <v>31</v>
      </c>
      <c r="Q90" s="78"/>
      <c r="R90" s="78"/>
      <c r="S90" s="79"/>
      <c r="T90" s="80"/>
      <c r="U90" s="81"/>
    </row>
    <row r="91" spans="1:21" ht="14.25" thickBot="1">
      <c r="A91" s="104"/>
      <c r="B91" s="105"/>
      <c r="C91" s="105"/>
      <c r="D91" s="105"/>
      <c r="E91" s="106"/>
      <c r="F91" s="75" t="str">
        <f>IF((COUNTA(F50:H89)=0),"0",COUNTA(F50:H89))</f>
        <v>0</v>
      </c>
      <c r="G91" s="84">
        <f>IF((COUNTA(G60:H89)=0),"0",COUNTA(G60:H89))-COUNTIF(G60:H89,"(******")-COUNTIF(G60:H89,"（******")</f>
        <v>0</v>
      </c>
      <c r="H91" s="52" t="s">
        <v>18</v>
      </c>
      <c r="I91" s="85" t="str">
        <f>IF((COUNTA(I50:K89)=0),"0",COUNTA(I50:K89))</f>
        <v>0</v>
      </c>
      <c r="J91" s="84">
        <f>IF((COUNTA(J60:K89)=0),"0",COUNTA(J60:K89))-COUNTIF(J60:K89,"(******")-COUNTIF(J60:K89,"（******")</f>
        <v>0</v>
      </c>
      <c r="K91" s="52" t="s">
        <v>12</v>
      </c>
      <c r="L91" s="55" t="str">
        <f>IF((COUNTA(L50:M89)=0),"0",COUNTA(L50:M89))</f>
        <v>0</v>
      </c>
      <c r="M91" s="52" t="s">
        <v>12</v>
      </c>
      <c r="N91" s="55" t="str">
        <f>IF((COUNTA(N50:O89)=0),"0",COUNTA(N50:O89))</f>
        <v>0</v>
      </c>
      <c r="O91" s="52" t="s">
        <v>12</v>
      </c>
      <c r="P91" s="75" t="str">
        <f>IF((COUNTA(P50:S89)=0),"0",COUNTA(P50:S89))</f>
        <v>0</v>
      </c>
      <c r="Q91" s="76">
        <f>IF((COUNTA(Q60:R89)=0),"0",COUNTA(Q60:R89))-COUNTIF(Q60:R89,"(******")-COUNTIF(Q60:R89,"（******")</f>
        <v>0</v>
      </c>
      <c r="R91" s="76">
        <f>IF((COUNTA(R60:S89)=0),"0",COUNTA(R60:S89))-COUNTIF(R60:S89,"(******")-COUNTIF(R60:S89,"（******")</f>
        <v>0</v>
      </c>
      <c r="S91" s="54" t="s">
        <v>12</v>
      </c>
      <c r="T91" s="82"/>
      <c r="U91" s="83"/>
    </row>
    <row r="92" spans="1:21" ht="12.75" customHeight="1" thickTop="1">
      <c r="A92" s="103" t="s">
        <v>50</v>
      </c>
      <c r="B92" s="78"/>
      <c r="C92" s="78"/>
      <c r="D92" s="78"/>
      <c r="E92" s="79"/>
      <c r="F92" s="57"/>
      <c r="G92" s="223" t="s">
        <v>30</v>
      </c>
      <c r="H92" s="224"/>
      <c r="I92" s="225" t="s">
        <v>35</v>
      </c>
      <c r="J92" s="223"/>
      <c r="K92" s="224"/>
      <c r="L92" s="225" t="s">
        <v>36</v>
      </c>
      <c r="M92" s="224"/>
      <c r="N92" s="225" t="s">
        <v>47</v>
      </c>
      <c r="O92" s="223"/>
      <c r="P92" s="226" t="s">
        <v>31</v>
      </c>
      <c r="Q92" s="227"/>
      <c r="R92" s="227"/>
      <c r="S92" s="228"/>
      <c r="T92" s="80"/>
      <c r="U92" s="216"/>
    </row>
    <row r="93" spans="1:21" ht="14.25" thickBot="1">
      <c r="A93" s="104"/>
      <c r="B93" s="105"/>
      <c r="C93" s="105"/>
      <c r="D93" s="105"/>
      <c r="E93" s="106"/>
      <c r="F93" s="219">
        <f>F91+F49</f>
        <v>0</v>
      </c>
      <c r="G93" s="220"/>
      <c r="H93" s="52" t="s">
        <v>18</v>
      </c>
      <c r="I93" s="221">
        <f>I91+I49</f>
        <v>0</v>
      </c>
      <c r="J93" s="220"/>
      <c r="K93" s="52" t="s">
        <v>12</v>
      </c>
      <c r="L93" s="53">
        <f>L91+L49</f>
        <v>0</v>
      </c>
      <c r="M93" s="52" t="s">
        <v>12</v>
      </c>
      <c r="N93" s="53">
        <f>N91+N49</f>
        <v>0</v>
      </c>
      <c r="O93" s="52" t="s">
        <v>12</v>
      </c>
      <c r="P93" s="219">
        <f>P91+P49</f>
        <v>0</v>
      </c>
      <c r="Q93" s="222">
        <f>Q91+Q49</f>
        <v>0</v>
      </c>
      <c r="R93" s="222">
        <f>R91+R49</f>
        <v>0</v>
      </c>
      <c r="S93" s="54" t="s">
        <v>12</v>
      </c>
      <c r="T93" s="217"/>
      <c r="U93" s="218"/>
    </row>
    <row r="94" spans="1:21" ht="15.75" customHeight="1">
      <c r="A94" s="51"/>
      <c r="B94" s="1"/>
      <c r="C94" s="1"/>
      <c r="D94" s="1"/>
      <c r="E94" s="1"/>
      <c r="F94" s="1"/>
      <c r="G94" s="1"/>
      <c r="H94" s="5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51"/>
    </row>
    <row r="97" spans="1:21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</sheetData>
  <mergeCells count="506">
    <mergeCell ref="C2:P2"/>
    <mergeCell ref="A3:U3"/>
    <mergeCell ref="D4:P4"/>
    <mergeCell ref="B10:E10"/>
    <mergeCell ref="F10:G10"/>
    <mergeCell ref="J10:U11"/>
    <mergeCell ref="B11:E11"/>
    <mergeCell ref="F11:G11"/>
    <mergeCell ref="F13:G13"/>
    <mergeCell ref="B14:E14"/>
    <mergeCell ref="F14:G14"/>
    <mergeCell ref="J12:U12"/>
    <mergeCell ref="J13:U13"/>
    <mergeCell ref="J14:U14"/>
    <mergeCell ref="B12:E12"/>
    <mergeCell ref="F12:G12"/>
    <mergeCell ref="B13:E13"/>
    <mergeCell ref="B19:E19"/>
    <mergeCell ref="F19:G19"/>
    <mergeCell ref="Q19:S19"/>
    <mergeCell ref="B20:E20"/>
    <mergeCell ref="F20:G20"/>
    <mergeCell ref="Q20:S20"/>
    <mergeCell ref="B17:E17"/>
    <mergeCell ref="F17:G17"/>
    <mergeCell ref="Q17:S17"/>
    <mergeCell ref="B18:E18"/>
    <mergeCell ref="F18:G18"/>
    <mergeCell ref="Q18:S18"/>
    <mergeCell ref="B21:E21"/>
    <mergeCell ref="F21:G21"/>
    <mergeCell ref="Q21:S21"/>
    <mergeCell ref="A23:A26"/>
    <mergeCell ref="B23:D27"/>
    <mergeCell ref="F23:H23"/>
    <mergeCell ref="P23:S23"/>
    <mergeCell ref="E26:E27"/>
    <mergeCell ref="I26:K26"/>
    <mergeCell ref="L26:M26"/>
    <mergeCell ref="T23:U23"/>
    <mergeCell ref="L24:O24"/>
    <mergeCell ref="P24:S24"/>
    <mergeCell ref="T24:U26"/>
    <mergeCell ref="F25:H25"/>
    <mergeCell ref="I25:K25"/>
    <mergeCell ref="L25:M25"/>
    <mergeCell ref="N25:O25"/>
    <mergeCell ref="P25:S26"/>
    <mergeCell ref="F26:H26"/>
    <mergeCell ref="T27:U27"/>
    <mergeCell ref="B28:D28"/>
    <mergeCell ref="F28:H28"/>
    <mergeCell ref="I28:K28"/>
    <mergeCell ref="L28:M28"/>
    <mergeCell ref="N28:O28"/>
    <mergeCell ref="P28:S28"/>
    <mergeCell ref="T28:U28"/>
    <mergeCell ref="N26:O26"/>
    <mergeCell ref="F27:H27"/>
    <mergeCell ref="I27:K27"/>
    <mergeCell ref="L27:M27"/>
    <mergeCell ref="N27:O27"/>
    <mergeCell ref="P27:S27"/>
    <mergeCell ref="T29:U29"/>
    <mergeCell ref="B30:D30"/>
    <mergeCell ref="F30:H30"/>
    <mergeCell ref="I30:K30"/>
    <mergeCell ref="L30:M30"/>
    <mergeCell ref="N30:O30"/>
    <mergeCell ref="P30:S30"/>
    <mergeCell ref="T30:U30"/>
    <mergeCell ref="B29:D29"/>
    <mergeCell ref="F29:H29"/>
    <mergeCell ref="I29:K29"/>
    <mergeCell ref="L29:M29"/>
    <mergeCell ref="N29:O29"/>
    <mergeCell ref="P29:S29"/>
    <mergeCell ref="T31:U31"/>
    <mergeCell ref="B32:D32"/>
    <mergeCell ref="F32:H32"/>
    <mergeCell ref="I32:K32"/>
    <mergeCell ref="L32:M32"/>
    <mergeCell ref="N32:O32"/>
    <mergeCell ref="P32:S32"/>
    <mergeCell ref="T32:U32"/>
    <mergeCell ref="B31:D31"/>
    <mergeCell ref="F31:H31"/>
    <mergeCell ref="I31:K31"/>
    <mergeCell ref="L31:M31"/>
    <mergeCell ref="N31:O31"/>
    <mergeCell ref="P31:S31"/>
    <mergeCell ref="T33:U33"/>
    <mergeCell ref="B34:D34"/>
    <mergeCell ref="F34:H34"/>
    <mergeCell ref="I34:K34"/>
    <mergeCell ref="L34:M34"/>
    <mergeCell ref="N34:O34"/>
    <mergeCell ref="P34:S34"/>
    <mergeCell ref="T34:U34"/>
    <mergeCell ref="B33:D33"/>
    <mergeCell ref="F33:H33"/>
    <mergeCell ref="I33:K33"/>
    <mergeCell ref="L33:M33"/>
    <mergeCell ref="N33:O33"/>
    <mergeCell ref="P33:S33"/>
    <mergeCell ref="T35:U35"/>
    <mergeCell ref="B36:D36"/>
    <mergeCell ref="F36:H36"/>
    <mergeCell ref="I36:K36"/>
    <mergeCell ref="L36:M36"/>
    <mergeCell ref="N36:O36"/>
    <mergeCell ref="P36:S36"/>
    <mergeCell ref="T36:U36"/>
    <mergeCell ref="B35:D35"/>
    <mergeCell ref="F35:H35"/>
    <mergeCell ref="I35:K35"/>
    <mergeCell ref="L35:M35"/>
    <mergeCell ref="N35:O35"/>
    <mergeCell ref="P35:S35"/>
    <mergeCell ref="T37:U37"/>
    <mergeCell ref="B38:D38"/>
    <mergeCell ref="F38:H38"/>
    <mergeCell ref="I38:K38"/>
    <mergeCell ref="L38:M38"/>
    <mergeCell ref="N38:O38"/>
    <mergeCell ref="P38:S38"/>
    <mergeCell ref="T38:U38"/>
    <mergeCell ref="B37:D37"/>
    <mergeCell ref="F37:H37"/>
    <mergeCell ref="I37:K37"/>
    <mergeCell ref="L37:M37"/>
    <mergeCell ref="N37:O37"/>
    <mergeCell ref="P37:S37"/>
    <mergeCell ref="T39:U39"/>
    <mergeCell ref="B40:D40"/>
    <mergeCell ref="F40:H40"/>
    <mergeCell ref="I40:K40"/>
    <mergeCell ref="L40:M40"/>
    <mergeCell ref="N40:O40"/>
    <mergeCell ref="P40:S40"/>
    <mergeCell ref="T40:U40"/>
    <mergeCell ref="B39:D39"/>
    <mergeCell ref="F39:H39"/>
    <mergeCell ref="I39:K39"/>
    <mergeCell ref="L39:M39"/>
    <mergeCell ref="N39:O39"/>
    <mergeCell ref="P39:S39"/>
    <mergeCell ref="T41:U41"/>
    <mergeCell ref="B42:D42"/>
    <mergeCell ref="F42:H42"/>
    <mergeCell ref="I42:K42"/>
    <mergeCell ref="L42:M42"/>
    <mergeCell ref="N42:O42"/>
    <mergeCell ref="P42:S42"/>
    <mergeCell ref="T42:U42"/>
    <mergeCell ref="B41:D41"/>
    <mergeCell ref="F41:H41"/>
    <mergeCell ref="I41:K41"/>
    <mergeCell ref="L41:M41"/>
    <mergeCell ref="N41:O41"/>
    <mergeCell ref="P41:S41"/>
    <mergeCell ref="T43:U43"/>
    <mergeCell ref="B44:D44"/>
    <mergeCell ref="F44:H44"/>
    <mergeCell ref="I44:K44"/>
    <mergeCell ref="L44:M44"/>
    <mergeCell ref="N44:O44"/>
    <mergeCell ref="P44:S44"/>
    <mergeCell ref="T44:U44"/>
    <mergeCell ref="B43:D43"/>
    <mergeCell ref="F43:H43"/>
    <mergeCell ref="I43:K43"/>
    <mergeCell ref="L43:M43"/>
    <mergeCell ref="N43:O43"/>
    <mergeCell ref="P43:S43"/>
    <mergeCell ref="T45:U45"/>
    <mergeCell ref="B46:D46"/>
    <mergeCell ref="F46:H46"/>
    <mergeCell ref="I46:K46"/>
    <mergeCell ref="L46:M46"/>
    <mergeCell ref="N46:O46"/>
    <mergeCell ref="P46:S46"/>
    <mergeCell ref="T46:U46"/>
    <mergeCell ref="B45:D45"/>
    <mergeCell ref="F45:H45"/>
    <mergeCell ref="I45:K45"/>
    <mergeCell ref="L45:M45"/>
    <mergeCell ref="N45:O45"/>
    <mergeCell ref="P45:S45"/>
    <mergeCell ref="T47:U47"/>
    <mergeCell ref="A48:E49"/>
    <mergeCell ref="G48:H48"/>
    <mergeCell ref="I48:K48"/>
    <mergeCell ref="L48:M48"/>
    <mergeCell ref="N48:O48"/>
    <mergeCell ref="P48:S48"/>
    <mergeCell ref="T48:U49"/>
    <mergeCell ref="F49:G49"/>
    <mergeCell ref="I49:J49"/>
    <mergeCell ref="B47:D47"/>
    <mergeCell ref="F47:H47"/>
    <mergeCell ref="I47:K47"/>
    <mergeCell ref="L47:M47"/>
    <mergeCell ref="N47:O47"/>
    <mergeCell ref="P47:S47"/>
    <mergeCell ref="T50:U50"/>
    <mergeCell ref="B51:D51"/>
    <mergeCell ref="F51:H51"/>
    <mergeCell ref="I51:K51"/>
    <mergeCell ref="L51:M51"/>
    <mergeCell ref="N51:O51"/>
    <mergeCell ref="P51:S51"/>
    <mergeCell ref="T51:U51"/>
    <mergeCell ref="P49:R49"/>
    <mergeCell ref="B50:D50"/>
    <mergeCell ref="F50:H50"/>
    <mergeCell ref="I50:K50"/>
    <mergeCell ref="L50:M50"/>
    <mergeCell ref="N50:O50"/>
    <mergeCell ref="P50:S50"/>
    <mergeCell ref="T52:U52"/>
    <mergeCell ref="B53:D53"/>
    <mergeCell ref="F53:H53"/>
    <mergeCell ref="I53:K53"/>
    <mergeCell ref="L53:M53"/>
    <mergeCell ref="N53:O53"/>
    <mergeCell ref="P53:S53"/>
    <mergeCell ref="T53:U53"/>
    <mergeCell ref="B52:D52"/>
    <mergeCell ref="F52:H52"/>
    <mergeCell ref="I52:K52"/>
    <mergeCell ref="L52:M52"/>
    <mergeCell ref="N52:O52"/>
    <mergeCell ref="P52:S52"/>
    <mergeCell ref="T54:U54"/>
    <mergeCell ref="B55:D55"/>
    <mergeCell ref="F55:H55"/>
    <mergeCell ref="I55:K55"/>
    <mergeCell ref="L55:M55"/>
    <mergeCell ref="N55:O55"/>
    <mergeCell ref="P55:S55"/>
    <mergeCell ref="T55:U55"/>
    <mergeCell ref="B54:D54"/>
    <mergeCell ref="F54:H54"/>
    <mergeCell ref="I54:K54"/>
    <mergeCell ref="L54:M54"/>
    <mergeCell ref="N54:O54"/>
    <mergeCell ref="P54:S54"/>
    <mergeCell ref="T56:U56"/>
    <mergeCell ref="B57:D57"/>
    <mergeCell ref="F57:H57"/>
    <mergeCell ref="I57:K57"/>
    <mergeCell ref="L57:M57"/>
    <mergeCell ref="N57:O57"/>
    <mergeCell ref="P57:S57"/>
    <mergeCell ref="T57:U57"/>
    <mergeCell ref="B56:D56"/>
    <mergeCell ref="F56:H56"/>
    <mergeCell ref="I56:K56"/>
    <mergeCell ref="L56:M56"/>
    <mergeCell ref="N56:O56"/>
    <mergeCell ref="P56:S56"/>
    <mergeCell ref="T58:U58"/>
    <mergeCell ref="B59:D59"/>
    <mergeCell ref="F59:H59"/>
    <mergeCell ref="I59:K59"/>
    <mergeCell ref="L59:M59"/>
    <mergeCell ref="N59:O59"/>
    <mergeCell ref="P59:S59"/>
    <mergeCell ref="T59:U59"/>
    <mergeCell ref="B58:D58"/>
    <mergeCell ref="F58:H58"/>
    <mergeCell ref="I58:K58"/>
    <mergeCell ref="L58:M58"/>
    <mergeCell ref="N58:O58"/>
    <mergeCell ref="P58:S58"/>
    <mergeCell ref="T60:U60"/>
    <mergeCell ref="B61:D61"/>
    <mergeCell ref="F61:H61"/>
    <mergeCell ref="I61:K61"/>
    <mergeCell ref="L61:M61"/>
    <mergeCell ref="N61:O61"/>
    <mergeCell ref="P61:S61"/>
    <mergeCell ref="T61:U61"/>
    <mergeCell ref="B60:D60"/>
    <mergeCell ref="F60:H60"/>
    <mergeCell ref="I60:K60"/>
    <mergeCell ref="L60:M60"/>
    <mergeCell ref="N60:O60"/>
    <mergeCell ref="P60:S60"/>
    <mergeCell ref="T62:U62"/>
    <mergeCell ref="B63:D63"/>
    <mergeCell ref="F63:H63"/>
    <mergeCell ref="I63:K63"/>
    <mergeCell ref="L63:M63"/>
    <mergeCell ref="N63:O63"/>
    <mergeCell ref="P63:S63"/>
    <mergeCell ref="T63:U63"/>
    <mergeCell ref="B62:D62"/>
    <mergeCell ref="F62:H62"/>
    <mergeCell ref="I62:K62"/>
    <mergeCell ref="L62:M62"/>
    <mergeCell ref="N62:O62"/>
    <mergeCell ref="P62:S62"/>
    <mergeCell ref="T64:U64"/>
    <mergeCell ref="B65:D65"/>
    <mergeCell ref="F65:H65"/>
    <mergeCell ref="I65:K65"/>
    <mergeCell ref="L65:M65"/>
    <mergeCell ref="N65:O65"/>
    <mergeCell ref="P65:S65"/>
    <mergeCell ref="T65:U65"/>
    <mergeCell ref="B64:D64"/>
    <mergeCell ref="F64:H64"/>
    <mergeCell ref="I64:K64"/>
    <mergeCell ref="L64:M64"/>
    <mergeCell ref="N64:O64"/>
    <mergeCell ref="P64:S64"/>
    <mergeCell ref="T66:U66"/>
    <mergeCell ref="B67:D67"/>
    <mergeCell ref="F67:H67"/>
    <mergeCell ref="I67:K67"/>
    <mergeCell ref="L67:M67"/>
    <mergeCell ref="N67:O67"/>
    <mergeCell ref="P67:S67"/>
    <mergeCell ref="T67:U67"/>
    <mergeCell ref="B66:D66"/>
    <mergeCell ref="F66:H66"/>
    <mergeCell ref="I66:K66"/>
    <mergeCell ref="L66:M66"/>
    <mergeCell ref="N66:O66"/>
    <mergeCell ref="P66:S66"/>
    <mergeCell ref="T68:U68"/>
    <mergeCell ref="B69:D69"/>
    <mergeCell ref="F69:H69"/>
    <mergeCell ref="I69:K69"/>
    <mergeCell ref="L69:M69"/>
    <mergeCell ref="N69:O69"/>
    <mergeCell ref="P69:S69"/>
    <mergeCell ref="T69:U69"/>
    <mergeCell ref="B68:D68"/>
    <mergeCell ref="F68:H68"/>
    <mergeCell ref="I68:K68"/>
    <mergeCell ref="L68:M68"/>
    <mergeCell ref="N68:O68"/>
    <mergeCell ref="P68:S68"/>
    <mergeCell ref="T70:U70"/>
    <mergeCell ref="B71:D71"/>
    <mergeCell ref="F71:H71"/>
    <mergeCell ref="I71:K71"/>
    <mergeCell ref="L71:M71"/>
    <mergeCell ref="N71:O71"/>
    <mergeCell ref="P71:S71"/>
    <mergeCell ref="T71:U71"/>
    <mergeCell ref="B70:D70"/>
    <mergeCell ref="F70:H70"/>
    <mergeCell ref="I70:K70"/>
    <mergeCell ref="L70:M70"/>
    <mergeCell ref="N70:O70"/>
    <mergeCell ref="P70:S70"/>
    <mergeCell ref="T72:U72"/>
    <mergeCell ref="B73:D73"/>
    <mergeCell ref="F73:H73"/>
    <mergeCell ref="I73:K73"/>
    <mergeCell ref="L73:M73"/>
    <mergeCell ref="N73:O73"/>
    <mergeCell ref="P73:S73"/>
    <mergeCell ref="T73:U73"/>
    <mergeCell ref="B72:D72"/>
    <mergeCell ref="F72:H72"/>
    <mergeCell ref="I72:K72"/>
    <mergeCell ref="L72:M72"/>
    <mergeCell ref="N72:O72"/>
    <mergeCell ref="P72:S72"/>
    <mergeCell ref="T74:U74"/>
    <mergeCell ref="B75:D75"/>
    <mergeCell ref="F75:H75"/>
    <mergeCell ref="I75:K75"/>
    <mergeCell ref="L75:M75"/>
    <mergeCell ref="N75:O75"/>
    <mergeCell ref="P75:S75"/>
    <mergeCell ref="T75:U75"/>
    <mergeCell ref="B74:D74"/>
    <mergeCell ref="F74:H74"/>
    <mergeCell ref="I74:K74"/>
    <mergeCell ref="L74:M74"/>
    <mergeCell ref="N74:O74"/>
    <mergeCell ref="P74:S74"/>
    <mergeCell ref="T76:U76"/>
    <mergeCell ref="B77:D77"/>
    <mergeCell ref="F77:H77"/>
    <mergeCell ref="I77:K77"/>
    <mergeCell ref="L77:M77"/>
    <mergeCell ref="N77:O77"/>
    <mergeCell ref="P77:S77"/>
    <mergeCell ref="T77:U77"/>
    <mergeCell ref="B76:D76"/>
    <mergeCell ref="F76:H76"/>
    <mergeCell ref="I76:K76"/>
    <mergeCell ref="L76:M76"/>
    <mergeCell ref="N76:O76"/>
    <mergeCell ref="P76:S76"/>
    <mergeCell ref="T78:U78"/>
    <mergeCell ref="B79:D79"/>
    <mergeCell ref="F79:H79"/>
    <mergeCell ref="I79:K79"/>
    <mergeCell ref="L79:M79"/>
    <mergeCell ref="N79:O79"/>
    <mergeCell ref="P79:S79"/>
    <mergeCell ref="T79:U79"/>
    <mergeCell ref="B78:D78"/>
    <mergeCell ref="F78:H78"/>
    <mergeCell ref="I78:K78"/>
    <mergeCell ref="L78:M78"/>
    <mergeCell ref="N78:O78"/>
    <mergeCell ref="P78:S78"/>
    <mergeCell ref="T80:U80"/>
    <mergeCell ref="B81:D81"/>
    <mergeCell ref="F81:H81"/>
    <mergeCell ref="I81:K81"/>
    <mergeCell ref="L81:M81"/>
    <mergeCell ref="N81:O81"/>
    <mergeCell ref="P81:S81"/>
    <mergeCell ref="T81:U81"/>
    <mergeCell ref="B80:D80"/>
    <mergeCell ref="F80:H80"/>
    <mergeCell ref="I80:K80"/>
    <mergeCell ref="L80:M80"/>
    <mergeCell ref="N80:O80"/>
    <mergeCell ref="P80:S80"/>
    <mergeCell ref="T82:U82"/>
    <mergeCell ref="B83:D83"/>
    <mergeCell ref="F83:H83"/>
    <mergeCell ref="I83:K83"/>
    <mergeCell ref="L83:M83"/>
    <mergeCell ref="N83:O83"/>
    <mergeCell ref="P83:S83"/>
    <mergeCell ref="T83:U83"/>
    <mergeCell ref="B82:D82"/>
    <mergeCell ref="F82:H82"/>
    <mergeCell ref="I82:K82"/>
    <mergeCell ref="L82:M82"/>
    <mergeCell ref="N82:O82"/>
    <mergeCell ref="P82:S82"/>
    <mergeCell ref="T84:U84"/>
    <mergeCell ref="B85:D85"/>
    <mergeCell ref="F85:H85"/>
    <mergeCell ref="I85:K85"/>
    <mergeCell ref="L85:M85"/>
    <mergeCell ref="N85:O85"/>
    <mergeCell ref="P85:S85"/>
    <mergeCell ref="T85:U85"/>
    <mergeCell ref="B84:D84"/>
    <mergeCell ref="F84:H84"/>
    <mergeCell ref="I84:K84"/>
    <mergeCell ref="L84:M84"/>
    <mergeCell ref="N84:O84"/>
    <mergeCell ref="P84:S84"/>
    <mergeCell ref="T86:U86"/>
    <mergeCell ref="B87:D87"/>
    <mergeCell ref="F87:H87"/>
    <mergeCell ref="I87:K87"/>
    <mergeCell ref="L87:M87"/>
    <mergeCell ref="N87:O87"/>
    <mergeCell ref="P87:S87"/>
    <mergeCell ref="T87:U87"/>
    <mergeCell ref="B86:D86"/>
    <mergeCell ref="F86:H86"/>
    <mergeCell ref="I86:K86"/>
    <mergeCell ref="L86:M86"/>
    <mergeCell ref="N86:O86"/>
    <mergeCell ref="P86:S86"/>
    <mergeCell ref="T88:U88"/>
    <mergeCell ref="B89:D89"/>
    <mergeCell ref="F89:H89"/>
    <mergeCell ref="I89:K89"/>
    <mergeCell ref="L89:M89"/>
    <mergeCell ref="N89:O89"/>
    <mergeCell ref="P89:S89"/>
    <mergeCell ref="T89:U89"/>
    <mergeCell ref="B88:D88"/>
    <mergeCell ref="F88:H88"/>
    <mergeCell ref="I88:K88"/>
    <mergeCell ref="L88:M88"/>
    <mergeCell ref="N88:O88"/>
    <mergeCell ref="P88:S88"/>
    <mergeCell ref="T92:U93"/>
    <mergeCell ref="F93:G93"/>
    <mergeCell ref="I93:J93"/>
    <mergeCell ref="P93:R93"/>
    <mergeCell ref="T90:U91"/>
    <mergeCell ref="F91:G91"/>
    <mergeCell ref="I91:J91"/>
    <mergeCell ref="P91:R91"/>
    <mergeCell ref="A92:E93"/>
    <mergeCell ref="G92:H92"/>
    <mergeCell ref="I92:K92"/>
    <mergeCell ref="L92:M92"/>
    <mergeCell ref="N92:O92"/>
    <mergeCell ref="P92:S92"/>
    <mergeCell ref="A90:E91"/>
    <mergeCell ref="G90:H90"/>
    <mergeCell ref="I90:K90"/>
    <mergeCell ref="L90:M90"/>
    <mergeCell ref="N90:O90"/>
    <mergeCell ref="P90:S90"/>
  </mergeCells>
  <phoneticPr fontId="11"/>
  <pageMargins left="0.55118110236220474" right="0.19685039370078741" top="0.6692913385826772" bottom="0.31496062992125984" header="0.19685039370078741" footer="0.43307086614173229"/>
  <pageSetup paperSize="9" scale="95" orientation="portrait" verticalDpi="0" r:id="rId1"/>
  <headerFooter differentFirst="1">
    <firstFooter>&amp;L&amp;"ＭＳ Ｐ明朝,標準"&amp;10※ “（ｂ）他の地域から”に該当する者は、転入時に必ず転入元、転入先、転入日が確認出来る資料（辞令の写し等）をご提出ください。
※ 該当者なしの場合は、それぞれの合計に「０（ゼロ）」を記入してください。</firstFooter>
  </headerFooter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9"/>
  <sheetViews>
    <sheetView zoomScaleNormal="100" workbookViewId="0">
      <selection activeCell="D4" sqref="D4:P4"/>
    </sheetView>
  </sheetViews>
  <sheetFormatPr defaultRowHeight="13.5"/>
  <cols>
    <col min="1" max="1" width="4.125" customWidth="1"/>
    <col min="2" max="2" width="9.625" customWidth="1"/>
    <col min="3" max="3" width="3.5" customWidth="1"/>
    <col min="4" max="4" width="6.375" customWidth="1"/>
    <col min="5" max="5" width="6.25" customWidth="1"/>
    <col min="6" max="6" width="3.625" customWidth="1"/>
    <col min="7" max="7" width="3.125" customWidth="1"/>
    <col min="8" max="8" width="3.625" customWidth="1"/>
    <col min="9" max="9" width="3.125" customWidth="1"/>
    <col min="10" max="11" width="3.625" customWidth="1"/>
    <col min="12" max="12" width="7.125" customWidth="1"/>
    <col min="13" max="13" width="2.875" customWidth="1"/>
    <col min="14" max="14" width="7.5" customWidth="1"/>
    <col min="15" max="15" width="2.75" customWidth="1"/>
    <col min="16" max="16" width="2.375" customWidth="1"/>
    <col min="17" max="17" width="3" customWidth="1"/>
    <col min="18" max="18" width="2.125" customWidth="1"/>
    <col min="19" max="19" width="2.75" customWidth="1"/>
    <col min="20" max="20" width="2.875" customWidth="1"/>
    <col min="21" max="21" width="16.875" customWidth="1"/>
  </cols>
  <sheetData>
    <row r="1" spans="1:24" ht="22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58" t="s">
        <v>52</v>
      </c>
      <c r="V1" s="1"/>
      <c r="W1" s="1"/>
      <c r="X1" s="2"/>
    </row>
    <row r="2" spans="1:24" ht="6" customHeight="1">
      <c r="A2" s="3"/>
      <c r="B2" s="5"/>
      <c r="C2" s="206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3"/>
      <c r="R2" s="3"/>
      <c r="S2" s="3"/>
      <c r="T2" s="3"/>
      <c r="U2" s="4"/>
      <c r="V2" s="3"/>
      <c r="W2" s="3"/>
      <c r="X2" s="3"/>
    </row>
    <row r="3" spans="1:24" ht="18" customHeight="1">
      <c r="A3" s="208" t="s">
        <v>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3"/>
      <c r="W3" s="3"/>
      <c r="X3" s="3"/>
    </row>
    <row r="4" spans="1:24" ht="20.25" customHeight="1">
      <c r="A4" s="6" t="s">
        <v>1</v>
      </c>
      <c r="B4" s="6"/>
      <c r="C4" s="7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64" t="s">
        <v>2</v>
      </c>
      <c r="R4" s="9"/>
      <c r="S4" s="64"/>
      <c r="T4" s="64"/>
      <c r="U4" s="64"/>
      <c r="V4" s="3"/>
      <c r="W4" s="3"/>
      <c r="X4" s="3"/>
    </row>
    <row r="5" spans="1:24" ht="18" customHeight="1">
      <c r="A5" s="10" t="s">
        <v>3</v>
      </c>
      <c r="B5" s="11"/>
      <c r="C5" s="11"/>
      <c r="D5" s="11"/>
      <c r="E5" s="11" t="s">
        <v>4</v>
      </c>
      <c r="F5" s="6"/>
      <c r="G5" s="11" t="s">
        <v>5</v>
      </c>
      <c r="H5" s="6"/>
      <c r="I5" s="12" t="s">
        <v>6</v>
      </c>
      <c r="J5" s="6"/>
      <c r="K5" s="12" t="s">
        <v>7</v>
      </c>
      <c r="L5" s="7"/>
      <c r="M5" s="7"/>
      <c r="N5" s="7"/>
      <c r="O5" s="11"/>
      <c r="P5" s="11"/>
      <c r="Q5" s="11"/>
      <c r="R5" s="11"/>
      <c r="S5" s="11"/>
      <c r="T5" s="11"/>
      <c r="U5" s="10"/>
      <c r="V5" s="3"/>
      <c r="W5" s="3"/>
      <c r="X5" s="3"/>
    </row>
    <row r="6" spans="1:24" ht="18" customHeight="1">
      <c r="A6" s="6" t="s">
        <v>8</v>
      </c>
      <c r="B6" s="6"/>
      <c r="C6" s="6"/>
      <c r="D6" s="6"/>
      <c r="E6" s="11" t="s">
        <v>4</v>
      </c>
      <c r="F6" s="6"/>
      <c r="G6" s="11" t="s">
        <v>5</v>
      </c>
      <c r="H6" s="6"/>
      <c r="I6" s="12" t="s">
        <v>6</v>
      </c>
      <c r="J6" s="6"/>
      <c r="K6" s="12" t="s">
        <v>7</v>
      </c>
      <c r="L6" s="7"/>
      <c r="M6" s="4"/>
      <c r="N6" s="7"/>
      <c r="O6" s="9"/>
      <c r="P6" s="12"/>
      <c r="Q6" s="12"/>
      <c r="R6" s="12"/>
      <c r="S6" s="12"/>
      <c r="T6" s="12"/>
      <c r="U6" s="13"/>
      <c r="V6" s="3"/>
      <c r="W6" s="1"/>
      <c r="X6" s="1"/>
    </row>
    <row r="7" spans="1:24" ht="18" customHeight="1">
      <c r="A7" s="6" t="s">
        <v>9</v>
      </c>
      <c r="B7" s="6"/>
      <c r="C7" s="6"/>
      <c r="D7" s="6"/>
      <c r="E7" s="11" t="s">
        <v>4</v>
      </c>
      <c r="F7" s="6"/>
      <c r="G7" s="11" t="s">
        <v>5</v>
      </c>
      <c r="H7" s="6"/>
      <c r="I7" s="12" t="s">
        <v>6</v>
      </c>
      <c r="J7" s="6"/>
      <c r="K7" s="12" t="s">
        <v>7</v>
      </c>
      <c r="L7" s="7"/>
      <c r="M7" s="4"/>
      <c r="N7" s="7"/>
      <c r="O7" s="9"/>
      <c r="P7" s="12"/>
      <c r="Q7" s="12"/>
      <c r="R7" s="12"/>
      <c r="S7" s="12"/>
      <c r="T7" s="12"/>
      <c r="U7" s="13"/>
      <c r="V7" s="3"/>
      <c r="W7" s="1"/>
      <c r="X7" s="1"/>
    </row>
    <row r="8" spans="1:24" ht="5.25" customHeight="1">
      <c r="A8" s="6"/>
      <c r="B8" s="6"/>
      <c r="C8" s="6"/>
      <c r="D8" s="6"/>
      <c r="E8" s="11"/>
      <c r="F8" s="6"/>
      <c r="G8" s="11"/>
      <c r="H8" s="6"/>
      <c r="I8" s="12"/>
      <c r="J8" s="6"/>
      <c r="K8" s="12"/>
      <c r="L8" s="7"/>
      <c r="M8" s="4"/>
      <c r="N8" s="7"/>
      <c r="O8" s="9"/>
      <c r="P8" s="12"/>
      <c r="Q8" s="12"/>
      <c r="R8" s="12"/>
      <c r="S8" s="12"/>
      <c r="T8" s="12"/>
      <c r="U8" s="13"/>
      <c r="V8" s="1"/>
      <c r="W8" s="1"/>
    </row>
    <row r="9" spans="1:24" ht="18.75" customHeight="1" thickBot="1">
      <c r="A9" s="56" t="s">
        <v>10</v>
      </c>
      <c r="B9" s="61"/>
      <c r="C9" s="61"/>
      <c r="D9" s="61"/>
      <c r="E9" s="61"/>
      <c r="F9" s="61"/>
      <c r="G9" s="61"/>
      <c r="H9" s="61"/>
      <c r="I9" s="13"/>
      <c r="J9" s="13"/>
      <c r="K9" s="15"/>
      <c r="L9" s="15"/>
      <c r="M9" s="15"/>
      <c r="N9" s="15"/>
      <c r="O9" s="15"/>
      <c r="P9" s="15"/>
      <c r="Q9" s="15"/>
      <c r="R9" s="15"/>
      <c r="S9" s="15"/>
      <c r="T9" s="15"/>
      <c r="U9" s="3"/>
      <c r="V9" s="3"/>
      <c r="W9" s="1"/>
      <c r="X9" s="1"/>
    </row>
    <row r="10" spans="1:24" ht="18.75" customHeight="1" thickBot="1">
      <c r="A10" s="61"/>
      <c r="B10" s="182" t="s">
        <v>11</v>
      </c>
      <c r="C10" s="183"/>
      <c r="D10" s="183"/>
      <c r="E10" s="184"/>
      <c r="F10" s="198">
        <f>P135</f>
        <v>0</v>
      </c>
      <c r="G10" s="199"/>
      <c r="H10" s="16" t="s">
        <v>12</v>
      </c>
      <c r="I10" s="17"/>
      <c r="J10" s="210" t="s">
        <v>13</v>
      </c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3"/>
      <c r="W10" s="1"/>
      <c r="X10" s="1"/>
    </row>
    <row r="11" spans="1:24" ht="18.75" customHeight="1" thickBot="1">
      <c r="A11" s="61"/>
      <c r="B11" s="195" t="s">
        <v>14</v>
      </c>
      <c r="C11" s="196"/>
      <c r="D11" s="196"/>
      <c r="E11" s="197"/>
      <c r="F11" s="198">
        <f>N135</f>
        <v>0</v>
      </c>
      <c r="G11" s="199"/>
      <c r="H11" s="16" t="s">
        <v>12</v>
      </c>
      <c r="I11" s="17"/>
      <c r="J11" s="213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5"/>
      <c r="V11" s="3"/>
      <c r="W11" s="1"/>
      <c r="X11" s="1"/>
    </row>
    <row r="12" spans="1:24" ht="18.75" customHeight="1" thickBot="1">
      <c r="A12" s="61"/>
      <c r="B12" s="182" t="s">
        <v>15</v>
      </c>
      <c r="C12" s="183"/>
      <c r="D12" s="183"/>
      <c r="E12" s="184"/>
      <c r="F12" s="198">
        <f>F10+F11</f>
        <v>0</v>
      </c>
      <c r="G12" s="199"/>
      <c r="H12" s="16" t="s">
        <v>12</v>
      </c>
      <c r="I12" s="17"/>
      <c r="J12" s="200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2"/>
      <c r="V12" s="3"/>
      <c r="W12" s="1"/>
      <c r="X12" s="1"/>
    </row>
    <row r="13" spans="1:24" ht="18.75" customHeight="1" thickBot="1">
      <c r="A13" s="61"/>
      <c r="B13" s="182" t="s">
        <v>16</v>
      </c>
      <c r="C13" s="183"/>
      <c r="D13" s="183"/>
      <c r="E13" s="184"/>
      <c r="F13" s="198">
        <f>F135</f>
        <v>0</v>
      </c>
      <c r="G13" s="199"/>
      <c r="H13" s="16" t="s">
        <v>12</v>
      </c>
      <c r="I13" s="17"/>
      <c r="J13" s="200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2"/>
      <c r="V13" s="3"/>
      <c r="W13" s="1"/>
      <c r="X13" s="1"/>
    </row>
    <row r="14" spans="1:24" ht="18.75" customHeight="1" thickBot="1">
      <c r="A14" s="61"/>
      <c r="B14" s="188" t="s">
        <v>17</v>
      </c>
      <c r="C14" s="189"/>
      <c r="D14" s="189"/>
      <c r="E14" s="190"/>
      <c r="F14" s="198">
        <f>F13-F12</f>
        <v>0</v>
      </c>
      <c r="G14" s="199"/>
      <c r="H14" s="16" t="s">
        <v>18</v>
      </c>
      <c r="I14" s="18"/>
      <c r="J14" s="203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5"/>
      <c r="V14" s="3"/>
      <c r="W14" s="1"/>
      <c r="X14" s="1"/>
    </row>
    <row r="15" spans="1:24" ht="6" customHeight="1">
      <c r="A15" s="19"/>
      <c r="B15" s="20"/>
      <c r="C15" s="20"/>
      <c r="D15" s="21"/>
      <c r="E15" s="22"/>
      <c r="F15" s="22"/>
      <c r="G15" s="23"/>
      <c r="H15" s="61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3"/>
      <c r="W15" s="1"/>
      <c r="X15" s="1"/>
    </row>
    <row r="16" spans="1:24" ht="18.75" customHeight="1" thickBot="1">
      <c r="A16" s="19" t="s">
        <v>53</v>
      </c>
      <c r="B16" s="24"/>
      <c r="C16" s="24"/>
      <c r="D16" s="24"/>
      <c r="E16" s="24"/>
      <c r="F16" s="24"/>
      <c r="G16" s="25"/>
      <c r="H16" s="26"/>
      <c r="I16" s="17"/>
      <c r="J16" s="17"/>
      <c r="K16" s="19" t="s">
        <v>54</v>
      </c>
      <c r="L16" s="13"/>
      <c r="M16" s="27"/>
      <c r="N16" s="13"/>
      <c r="O16" s="13"/>
      <c r="P16" s="24"/>
      <c r="Q16" s="24"/>
      <c r="R16" s="25"/>
      <c r="S16" s="26"/>
      <c r="T16" s="13"/>
      <c r="U16" s="13"/>
      <c r="V16" s="1"/>
      <c r="W16" s="1"/>
    </row>
    <row r="17" spans="1:24" ht="18.75" customHeight="1" thickBot="1">
      <c r="A17" s="61"/>
      <c r="B17" s="182" t="s">
        <v>19</v>
      </c>
      <c r="C17" s="183"/>
      <c r="D17" s="183"/>
      <c r="E17" s="184"/>
      <c r="F17" s="185"/>
      <c r="G17" s="186"/>
      <c r="H17" s="16" t="s">
        <v>12</v>
      </c>
      <c r="I17" s="17"/>
      <c r="J17" s="17"/>
      <c r="K17" s="28"/>
      <c r="L17" s="62" t="s">
        <v>20</v>
      </c>
      <c r="M17" s="63"/>
      <c r="N17" s="63"/>
      <c r="O17" s="63"/>
      <c r="P17" s="31"/>
      <c r="Q17" s="193"/>
      <c r="R17" s="194"/>
      <c r="S17" s="194"/>
      <c r="T17" s="16" t="s">
        <v>12</v>
      </c>
      <c r="U17" s="32"/>
      <c r="V17" s="3"/>
      <c r="W17" s="1"/>
      <c r="X17" s="1"/>
    </row>
    <row r="18" spans="1:24" ht="18.75" customHeight="1" thickBot="1">
      <c r="A18" s="61"/>
      <c r="B18" s="195" t="s">
        <v>21</v>
      </c>
      <c r="C18" s="196"/>
      <c r="D18" s="196"/>
      <c r="E18" s="197"/>
      <c r="F18" s="185"/>
      <c r="G18" s="186"/>
      <c r="H18" s="16" t="s">
        <v>12</v>
      </c>
      <c r="I18" s="17"/>
      <c r="J18" s="17"/>
      <c r="K18" s="28"/>
      <c r="L18" s="62" t="s">
        <v>22</v>
      </c>
      <c r="M18" s="63"/>
      <c r="N18" s="63"/>
      <c r="O18" s="63"/>
      <c r="P18" s="31"/>
      <c r="Q18" s="193"/>
      <c r="R18" s="194"/>
      <c r="S18" s="194"/>
      <c r="T18" s="16" t="s">
        <v>12</v>
      </c>
      <c r="U18" s="32"/>
      <c r="V18" s="3"/>
    </row>
    <row r="19" spans="1:24" ht="18.75" customHeight="1" thickBot="1">
      <c r="A19" s="61"/>
      <c r="B19" s="182" t="s">
        <v>23</v>
      </c>
      <c r="C19" s="183"/>
      <c r="D19" s="183"/>
      <c r="E19" s="184"/>
      <c r="F19" s="185"/>
      <c r="G19" s="186"/>
      <c r="H19" s="16" t="s">
        <v>12</v>
      </c>
      <c r="I19" s="17"/>
      <c r="J19" s="17"/>
      <c r="K19" s="28"/>
      <c r="L19" s="62" t="s">
        <v>24</v>
      </c>
      <c r="M19" s="63"/>
      <c r="N19" s="63"/>
      <c r="O19" s="63"/>
      <c r="P19" s="31"/>
      <c r="Q19" s="187"/>
      <c r="R19" s="186"/>
      <c r="S19" s="186"/>
      <c r="T19" s="16" t="s">
        <v>12</v>
      </c>
      <c r="U19" s="32"/>
      <c r="V19" s="3"/>
    </row>
    <row r="20" spans="1:24" ht="18.75" customHeight="1" thickBot="1">
      <c r="A20" s="61"/>
      <c r="B20" s="182" t="s">
        <v>16</v>
      </c>
      <c r="C20" s="183"/>
      <c r="D20" s="183"/>
      <c r="E20" s="184"/>
      <c r="F20" s="185"/>
      <c r="G20" s="186"/>
      <c r="H20" s="16" t="s">
        <v>12</v>
      </c>
      <c r="I20" s="17"/>
      <c r="J20" s="17"/>
      <c r="K20" s="28"/>
      <c r="L20" s="62" t="s">
        <v>25</v>
      </c>
      <c r="M20" s="63"/>
      <c r="N20" s="63"/>
      <c r="O20" s="63"/>
      <c r="P20" s="31"/>
      <c r="Q20" s="193"/>
      <c r="R20" s="194"/>
      <c r="S20" s="194"/>
      <c r="T20" s="16" t="s">
        <v>12</v>
      </c>
      <c r="U20" s="32"/>
      <c r="V20" s="3"/>
    </row>
    <row r="21" spans="1:24" ht="18.75" customHeight="1" thickBot="1">
      <c r="A21" s="61"/>
      <c r="B21" s="188" t="s">
        <v>26</v>
      </c>
      <c r="C21" s="189"/>
      <c r="D21" s="189"/>
      <c r="E21" s="190"/>
      <c r="F21" s="185"/>
      <c r="G21" s="186"/>
      <c r="H21" s="16" t="s">
        <v>18</v>
      </c>
      <c r="I21" s="18"/>
      <c r="J21" s="13"/>
      <c r="K21" s="33"/>
      <c r="L21" s="62" t="s">
        <v>27</v>
      </c>
      <c r="M21" s="63"/>
      <c r="N21" s="63"/>
      <c r="O21" s="63"/>
      <c r="P21" s="31"/>
      <c r="Q21" s="191"/>
      <c r="R21" s="192"/>
      <c r="S21" s="192"/>
      <c r="T21" s="16" t="s">
        <v>18</v>
      </c>
      <c r="U21" s="13"/>
      <c r="V21" s="3"/>
    </row>
    <row r="22" spans="1:24" ht="9" customHeight="1" thickBot="1">
      <c r="A22" s="6"/>
      <c r="B22" s="6"/>
      <c r="C22" s="6"/>
      <c r="D22" s="6"/>
      <c r="E22" s="11"/>
      <c r="F22" s="6"/>
      <c r="G22" s="11"/>
      <c r="H22" s="6"/>
      <c r="I22" s="12"/>
      <c r="J22" s="12"/>
      <c r="K22" s="12"/>
      <c r="L22" s="7"/>
      <c r="M22" s="4"/>
      <c r="N22" s="7"/>
      <c r="O22" s="9"/>
      <c r="P22" s="12"/>
      <c r="Q22" s="12"/>
      <c r="R22" s="12"/>
      <c r="S22" s="12"/>
      <c r="T22" s="12"/>
      <c r="U22" s="13"/>
      <c r="V22" s="3"/>
    </row>
    <row r="23" spans="1:24" ht="15" customHeight="1">
      <c r="A23" s="155" t="s">
        <v>28</v>
      </c>
      <c r="B23" s="157" t="s">
        <v>29</v>
      </c>
      <c r="C23" s="158"/>
      <c r="D23" s="159"/>
      <c r="E23" s="34"/>
      <c r="F23" s="126" t="s">
        <v>30</v>
      </c>
      <c r="G23" s="165"/>
      <c r="H23" s="165"/>
      <c r="I23" s="35"/>
      <c r="J23" s="35"/>
      <c r="K23" s="35"/>
      <c r="L23" s="36"/>
      <c r="M23" s="36"/>
      <c r="N23" s="36"/>
      <c r="O23" s="37"/>
      <c r="P23" s="126" t="s">
        <v>31</v>
      </c>
      <c r="Q23" s="166"/>
      <c r="R23" s="166"/>
      <c r="S23" s="166"/>
      <c r="T23" s="126" t="s">
        <v>32</v>
      </c>
      <c r="U23" s="127"/>
      <c r="V23" s="1"/>
    </row>
    <row r="24" spans="1:24" ht="15" customHeight="1">
      <c r="A24" s="156"/>
      <c r="B24" s="152"/>
      <c r="C24" s="153"/>
      <c r="D24" s="160"/>
      <c r="E24" s="38"/>
      <c r="F24" s="39"/>
      <c r="G24" s="40"/>
      <c r="H24" s="40"/>
      <c r="I24" s="41"/>
      <c r="J24" s="42"/>
      <c r="K24" s="43"/>
      <c r="L24" s="128" t="s">
        <v>33</v>
      </c>
      <c r="M24" s="129"/>
      <c r="N24" s="129"/>
      <c r="O24" s="130"/>
      <c r="P24" s="131"/>
      <c r="Q24" s="132"/>
      <c r="R24" s="132"/>
      <c r="S24" s="133"/>
      <c r="T24" s="134" t="s">
        <v>34</v>
      </c>
      <c r="U24" s="135"/>
      <c r="V24" s="1"/>
    </row>
    <row r="25" spans="1:24" ht="13.5" customHeight="1">
      <c r="A25" s="156"/>
      <c r="B25" s="161"/>
      <c r="C25" s="160"/>
      <c r="D25" s="162"/>
      <c r="E25" s="44"/>
      <c r="F25" s="139" t="s">
        <v>55</v>
      </c>
      <c r="G25" s="133"/>
      <c r="H25" s="140"/>
      <c r="I25" s="141" t="s">
        <v>35</v>
      </c>
      <c r="J25" s="142"/>
      <c r="K25" s="143"/>
      <c r="L25" s="144" t="s">
        <v>36</v>
      </c>
      <c r="M25" s="145"/>
      <c r="N25" s="144" t="s">
        <v>37</v>
      </c>
      <c r="O25" s="146"/>
      <c r="P25" s="147" t="s">
        <v>38</v>
      </c>
      <c r="Q25" s="148"/>
      <c r="R25" s="148"/>
      <c r="S25" s="149"/>
      <c r="T25" s="136"/>
      <c r="U25" s="135"/>
      <c r="V25" s="1"/>
    </row>
    <row r="26" spans="1:24" ht="24.75" customHeight="1">
      <c r="A26" s="156"/>
      <c r="B26" s="161"/>
      <c r="C26" s="160"/>
      <c r="D26" s="162"/>
      <c r="E26" s="167" t="s">
        <v>39</v>
      </c>
      <c r="F26" s="152" t="s">
        <v>40</v>
      </c>
      <c r="G26" s="153"/>
      <c r="H26" s="154"/>
      <c r="I26" s="169" t="s">
        <v>41</v>
      </c>
      <c r="J26" s="170"/>
      <c r="K26" s="171"/>
      <c r="L26" s="169" t="s">
        <v>42</v>
      </c>
      <c r="M26" s="172"/>
      <c r="N26" s="169" t="s">
        <v>43</v>
      </c>
      <c r="O26" s="172"/>
      <c r="P26" s="150"/>
      <c r="Q26" s="151"/>
      <c r="R26" s="151"/>
      <c r="S26" s="151"/>
      <c r="T26" s="137"/>
      <c r="U26" s="138"/>
      <c r="V26" s="1"/>
    </row>
    <row r="27" spans="1:24" ht="17.25" customHeight="1" thickBot="1">
      <c r="A27" s="45"/>
      <c r="B27" s="163"/>
      <c r="C27" s="164"/>
      <c r="D27" s="164"/>
      <c r="E27" s="168"/>
      <c r="F27" s="173" t="s">
        <v>44</v>
      </c>
      <c r="G27" s="174"/>
      <c r="H27" s="175"/>
      <c r="I27" s="176" t="s">
        <v>45</v>
      </c>
      <c r="J27" s="177"/>
      <c r="K27" s="178"/>
      <c r="L27" s="176" t="s">
        <v>46</v>
      </c>
      <c r="M27" s="178"/>
      <c r="N27" s="176" t="s">
        <v>46</v>
      </c>
      <c r="O27" s="179"/>
      <c r="P27" s="180" t="s">
        <v>44</v>
      </c>
      <c r="Q27" s="177"/>
      <c r="R27" s="177"/>
      <c r="S27" s="181"/>
      <c r="T27" s="113"/>
      <c r="U27" s="114"/>
      <c r="V27" s="1"/>
    </row>
    <row r="28" spans="1:24" ht="18.75" customHeight="1" thickTop="1">
      <c r="A28" s="46">
        <v>1</v>
      </c>
      <c r="B28" s="115"/>
      <c r="C28" s="116"/>
      <c r="D28" s="117"/>
      <c r="E28" s="47"/>
      <c r="F28" s="89"/>
      <c r="G28" s="90"/>
      <c r="H28" s="91"/>
      <c r="I28" s="118"/>
      <c r="J28" s="119"/>
      <c r="K28" s="120"/>
      <c r="L28" s="92"/>
      <c r="M28" s="94"/>
      <c r="N28" s="118"/>
      <c r="O28" s="119"/>
      <c r="P28" s="121"/>
      <c r="Q28" s="122"/>
      <c r="R28" s="122"/>
      <c r="S28" s="123"/>
      <c r="T28" s="124"/>
      <c r="U28" s="125"/>
      <c r="V28" s="1"/>
    </row>
    <row r="29" spans="1:24" ht="18.75" customHeight="1">
      <c r="A29" s="48">
        <v>2</v>
      </c>
      <c r="B29" s="86"/>
      <c r="C29" s="87"/>
      <c r="D29" s="88"/>
      <c r="E29" s="47"/>
      <c r="F29" s="89"/>
      <c r="G29" s="90"/>
      <c r="H29" s="91"/>
      <c r="I29" s="92"/>
      <c r="J29" s="93"/>
      <c r="K29" s="94"/>
      <c r="L29" s="92"/>
      <c r="M29" s="94"/>
      <c r="N29" s="92"/>
      <c r="O29" s="93"/>
      <c r="P29" s="95"/>
      <c r="Q29" s="100"/>
      <c r="R29" s="100"/>
      <c r="S29" s="100"/>
      <c r="T29" s="98"/>
      <c r="U29" s="99"/>
      <c r="V29" s="1"/>
    </row>
    <row r="30" spans="1:24" ht="18.75" customHeight="1">
      <c r="A30" s="48">
        <v>3</v>
      </c>
      <c r="B30" s="86"/>
      <c r="C30" s="87"/>
      <c r="D30" s="88"/>
      <c r="E30" s="47"/>
      <c r="F30" s="89"/>
      <c r="G30" s="90"/>
      <c r="H30" s="91"/>
      <c r="I30" s="92"/>
      <c r="J30" s="93"/>
      <c r="K30" s="94"/>
      <c r="L30" s="92"/>
      <c r="M30" s="94"/>
      <c r="N30" s="92"/>
      <c r="O30" s="93"/>
      <c r="P30" s="95"/>
      <c r="Q30" s="100"/>
      <c r="R30" s="100"/>
      <c r="S30" s="100"/>
      <c r="T30" s="98"/>
      <c r="U30" s="99"/>
      <c r="V30" s="1"/>
    </row>
    <row r="31" spans="1:24" ht="18.75" customHeight="1">
      <c r="A31" s="48">
        <v>4</v>
      </c>
      <c r="B31" s="86"/>
      <c r="C31" s="87"/>
      <c r="D31" s="88"/>
      <c r="E31" s="47"/>
      <c r="F31" s="89"/>
      <c r="G31" s="90"/>
      <c r="H31" s="91"/>
      <c r="I31" s="92"/>
      <c r="J31" s="93"/>
      <c r="K31" s="94"/>
      <c r="L31" s="92"/>
      <c r="M31" s="94"/>
      <c r="N31" s="92"/>
      <c r="O31" s="93"/>
      <c r="P31" s="95"/>
      <c r="Q31" s="100"/>
      <c r="R31" s="100"/>
      <c r="S31" s="100"/>
      <c r="T31" s="98"/>
      <c r="U31" s="99"/>
      <c r="V31" s="1"/>
    </row>
    <row r="32" spans="1:24" ht="18.75" customHeight="1">
      <c r="A32" s="48">
        <v>5</v>
      </c>
      <c r="B32" s="86"/>
      <c r="C32" s="87"/>
      <c r="D32" s="88"/>
      <c r="E32" s="47"/>
      <c r="F32" s="89"/>
      <c r="G32" s="90"/>
      <c r="H32" s="91"/>
      <c r="I32" s="92"/>
      <c r="J32" s="93"/>
      <c r="K32" s="94"/>
      <c r="L32" s="92"/>
      <c r="M32" s="94"/>
      <c r="N32" s="92"/>
      <c r="O32" s="93"/>
      <c r="P32" s="95"/>
      <c r="Q32" s="100"/>
      <c r="R32" s="100"/>
      <c r="S32" s="100"/>
      <c r="T32" s="98"/>
      <c r="U32" s="99"/>
      <c r="V32" s="1"/>
    </row>
    <row r="33" spans="1:22" ht="18.75" customHeight="1">
      <c r="A33" s="48">
        <v>6</v>
      </c>
      <c r="B33" s="86"/>
      <c r="C33" s="87"/>
      <c r="D33" s="88"/>
      <c r="E33" s="47"/>
      <c r="F33" s="89"/>
      <c r="G33" s="90"/>
      <c r="H33" s="91"/>
      <c r="I33" s="92"/>
      <c r="J33" s="93"/>
      <c r="K33" s="94"/>
      <c r="L33" s="92"/>
      <c r="M33" s="94"/>
      <c r="N33" s="92"/>
      <c r="O33" s="93"/>
      <c r="P33" s="95"/>
      <c r="Q33" s="100"/>
      <c r="R33" s="100"/>
      <c r="S33" s="100"/>
      <c r="T33" s="98"/>
      <c r="U33" s="99"/>
      <c r="V33" s="1"/>
    </row>
    <row r="34" spans="1:22" ht="18.75" customHeight="1">
      <c r="A34" s="48">
        <v>7</v>
      </c>
      <c r="B34" s="86"/>
      <c r="C34" s="87"/>
      <c r="D34" s="88"/>
      <c r="E34" s="47"/>
      <c r="F34" s="89"/>
      <c r="G34" s="90"/>
      <c r="H34" s="91"/>
      <c r="I34" s="92"/>
      <c r="J34" s="93"/>
      <c r="K34" s="94"/>
      <c r="L34" s="92"/>
      <c r="M34" s="94"/>
      <c r="N34" s="92"/>
      <c r="O34" s="93"/>
      <c r="P34" s="95"/>
      <c r="Q34" s="100"/>
      <c r="R34" s="100"/>
      <c r="S34" s="100"/>
      <c r="T34" s="98"/>
      <c r="U34" s="99"/>
    </row>
    <row r="35" spans="1:22" ht="18.75" customHeight="1">
      <c r="A35" s="48">
        <v>8</v>
      </c>
      <c r="B35" s="86"/>
      <c r="C35" s="87"/>
      <c r="D35" s="88"/>
      <c r="E35" s="47"/>
      <c r="F35" s="89"/>
      <c r="G35" s="90"/>
      <c r="H35" s="91"/>
      <c r="I35" s="92"/>
      <c r="J35" s="93"/>
      <c r="K35" s="94"/>
      <c r="L35" s="92"/>
      <c r="M35" s="94"/>
      <c r="N35" s="92"/>
      <c r="O35" s="93"/>
      <c r="P35" s="95"/>
      <c r="Q35" s="100"/>
      <c r="R35" s="100"/>
      <c r="S35" s="100"/>
      <c r="T35" s="98"/>
      <c r="U35" s="99"/>
    </row>
    <row r="36" spans="1:22" ht="18.75" customHeight="1">
      <c r="A36" s="48">
        <v>9</v>
      </c>
      <c r="B36" s="86"/>
      <c r="C36" s="87"/>
      <c r="D36" s="88"/>
      <c r="E36" s="47"/>
      <c r="F36" s="89"/>
      <c r="G36" s="90"/>
      <c r="H36" s="91"/>
      <c r="I36" s="92"/>
      <c r="J36" s="93"/>
      <c r="K36" s="94"/>
      <c r="L36" s="92"/>
      <c r="M36" s="94"/>
      <c r="N36" s="92"/>
      <c r="O36" s="93"/>
      <c r="P36" s="95"/>
      <c r="Q36" s="100"/>
      <c r="R36" s="100"/>
      <c r="S36" s="100"/>
      <c r="T36" s="98"/>
      <c r="U36" s="99"/>
    </row>
    <row r="37" spans="1:22" ht="18.75" customHeight="1">
      <c r="A37" s="48">
        <v>10</v>
      </c>
      <c r="B37" s="86"/>
      <c r="C37" s="87"/>
      <c r="D37" s="88"/>
      <c r="E37" s="47"/>
      <c r="F37" s="89"/>
      <c r="G37" s="90"/>
      <c r="H37" s="91"/>
      <c r="I37" s="92"/>
      <c r="J37" s="93"/>
      <c r="K37" s="94"/>
      <c r="L37" s="92"/>
      <c r="M37" s="94"/>
      <c r="N37" s="92"/>
      <c r="O37" s="93"/>
      <c r="P37" s="95"/>
      <c r="Q37" s="100"/>
      <c r="R37" s="100"/>
      <c r="S37" s="100"/>
      <c r="T37" s="98"/>
      <c r="U37" s="99"/>
    </row>
    <row r="38" spans="1:22" ht="18.75" customHeight="1">
      <c r="A38" s="48">
        <v>11</v>
      </c>
      <c r="B38" s="86"/>
      <c r="C38" s="87"/>
      <c r="D38" s="88"/>
      <c r="E38" s="47"/>
      <c r="F38" s="89"/>
      <c r="G38" s="90"/>
      <c r="H38" s="91"/>
      <c r="I38" s="92"/>
      <c r="J38" s="93"/>
      <c r="K38" s="94"/>
      <c r="L38" s="92"/>
      <c r="M38" s="94"/>
      <c r="N38" s="92"/>
      <c r="O38" s="93"/>
      <c r="P38" s="95"/>
      <c r="Q38" s="100"/>
      <c r="R38" s="100"/>
      <c r="S38" s="100"/>
      <c r="T38" s="98"/>
      <c r="U38" s="99"/>
    </row>
    <row r="39" spans="1:22" ht="18.75" customHeight="1">
      <c r="A39" s="48">
        <v>12</v>
      </c>
      <c r="B39" s="86"/>
      <c r="C39" s="87"/>
      <c r="D39" s="88"/>
      <c r="E39" s="47"/>
      <c r="F39" s="89"/>
      <c r="G39" s="90"/>
      <c r="H39" s="91"/>
      <c r="I39" s="92"/>
      <c r="J39" s="93"/>
      <c r="K39" s="94"/>
      <c r="L39" s="92"/>
      <c r="M39" s="94"/>
      <c r="N39" s="92"/>
      <c r="O39" s="93"/>
      <c r="P39" s="95"/>
      <c r="Q39" s="100"/>
      <c r="R39" s="100"/>
      <c r="S39" s="100"/>
      <c r="T39" s="98"/>
      <c r="U39" s="99"/>
    </row>
    <row r="40" spans="1:22" ht="18.75" customHeight="1">
      <c r="A40" s="48">
        <v>13</v>
      </c>
      <c r="B40" s="86"/>
      <c r="C40" s="87"/>
      <c r="D40" s="88"/>
      <c r="E40" s="47"/>
      <c r="F40" s="89"/>
      <c r="G40" s="90"/>
      <c r="H40" s="91"/>
      <c r="I40" s="92"/>
      <c r="J40" s="93"/>
      <c r="K40" s="94"/>
      <c r="L40" s="92"/>
      <c r="M40" s="94"/>
      <c r="N40" s="92"/>
      <c r="O40" s="93"/>
      <c r="P40" s="95"/>
      <c r="Q40" s="100"/>
      <c r="R40" s="100"/>
      <c r="S40" s="100"/>
      <c r="T40" s="98"/>
      <c r="U40" s="99"/>
    </row>
    <row r="41" spans="1:22" ht="18.75" customHeight="1">
      <c r="A41" s="48">
        <v>14</v>
      </c>
      <c r="B41" s="86"/>
      <c r="C41" s="87"/>
      <c r="D41" s="88"/>
      <c r="E41" s="47"/>
      <c r="F41" s="89"/>
      <c r="G41" s="90"/>
      <c r="H41" s="91"/>
      <c r="I41" s="92"/>
      <c r="J41" s="93"/>
      <c r="K41" s="94"/>
      <c r="L41" s="92"/>
      <c r="M41" s="94"/>
      <c r="N41" s="92"/>
      <c r="O41" s="102"/>
      <c r="P41" s="95"/>
      <c r="Q41" s="96"/>
      <c r="R41" s="96"/>
      <c r="S41" s="97"/>
      <c r="T41" s="98"/>
      <c r="U41" s="99"/>
    </row>
    <row r="42" spans="1:22" ht="18.75" customHeight="1">
      <c r="A42" s="48">
        <v>15</v>
      </c>
      <c r="B42" s="86"/>
      <c r="C42" s="87"/>
      <c r="D42" s="88"/>
      <c r="E42" s="47"/>
      <c r="F42" s="89"/>
      <c r="G42" s="90"/>
      <c r="H42" s="91"/>
      <c r="I42" s="92"/>
      <c r="J42" s="93"/>
      <c r="K42" s="94"/>
      <c r="L42" s="92"/>
      <c r="M42" s="94"/>
      <c r="N42" s="92"/>
      <c r="O42" s="102"/>
      <c r="P42" s="95"/>
      <c r="Q42" s="96"/>
      <c r="R42" s="96"/>
      <c r="S42" s="97"/>
      <c r="T42" s="98"/>
      <c r="U42" s="101"/>
    </row>
    <row r="43" spans="1:22" ht="18.75" customHeight="1">
      <c r="A43" s="48">
        <v>16</v>
      </c>
      <c r="B43" s="86"/>
      <c r="C43" s="87"/>
      <c r="D43" s="88"/>
      <c r="E43" s="47"/>
      <c r="F43" s="89"/>
      <c r="G43" s="90"/>
      <c r="H43" s="91"/>
      <c r="I43" s="92"/>
      <c r="J43" s="93"/>
      <c r="K43" s="94"/>
      <c r="L43" s="92"/>
      <c r="M43" s="94"/>
      <c r="N43" s="92"/>
      <c r="O43" s="102"/>
      <c r="P43" s="95"/>
      <c r="Q43" s="96"/>
      <c r="R43" s="96"/>
      <c r="S43" s="97"/>
      <c r="T43" s="98"/>
      <c r="U43" s="101"/>
    </row>
    <row r="44" spans="1:22" ht="18.75" customHeight="1">
      <c r="A44" s="48">
        <v>17</v>
      </c>
      <c r="B44" s="86"/>
      <c r="C44" s="87"/>
      <c r="D44" s="88"/>
      <c r="E44" s="47"/>
      <c r="F44" s="89"/>
      <c r="G44" s="90"/>
      <c r="H44" s="91"/>
      <c r="I44" s="92"/>
      <c r="J44" s="93"/>
      <c r="K44" s="94"/>
      <c r="L44" s="92"/>
      <c r="M44" s="94"/>
      <c r="N44" s="92"/>
      <c r="O44" s="102"/>
      <c r="P44" s="95"/>
      <c r="Q44" s="96"/>
      <c r="R44" s="96"/>
      <c r="S44" s="97"/>
      <c r="T44" s="110"/>
      <c r="U44" s="111"/>
    </row>
    <row r="45" spans="1:22" ht="18.75" customHeight="1">
      <c r="A45" s="48">
        <v>18</v>
      </c>
      <c r="B45" s="86"/>
      <c r="C45" s="87"/>
      <c r="D45" s="88"/>
      <c r="E45" s="47"/>
      <c r="F45" s="89"/>
      <c r="G45" s="90"/>
      <c r="H45" s="91"/>
      <c r="I45" s="92"/>
      <c r="J45" s="93"/>
      <c r="K45" s="94"/>
      <c r="L45" s="92"/>
      <c r="M45" s="94"/>
      <c r="N45" s="92"/>
      <c r="O45" s="102"/>
      <c r="P45" s="95"/>
      <c r="Q45" s="96"/>
      <c r="R45" s="96"/>
      <c r="S45" s="97"/>
      <c r="T45" s="98"/>
      <c r="U45" s="101"/>
    </row>
    <row r="46" spans="1:22" ht="18.75" customHeight="1">
      <c r="A46" s="48">
        <v>19</v>
      </c>
      <c r="B46" s="86"/>
      <c r="C46" s="87"/>
      <c r="D46" s="88"/>
      <c r="E46" s="47"/>
      <c r="F46" s="89"/>
      <c r="G46" s="90"/>
      <c r="H46" s="91"/>
      <c r="I46" s="92"/>
      <c r="J46" s="93"/>
      <c r="K46" s="94"/>
      <c r="L46" s="92"/>
      <c r="M46" s="94"/>
      <c r="N46" s="92"/>
      <c r="O46" s="102"/>
      <c r="P46" s="95"/>
      <c r="Q46" s="96"/>
      <c r="R46" s="96"/>
      <c r="S46" s="97"/>
      <c r="T46" s="98"/>
      <c r="U46" s="101"/>
    </row>
    <row r="47" spans="1:22" ht="18.75" customHeight="1" thickBot="1">
      <c r="A47" s="48">
        <v>20</v>
      </c>
      <c r="B47" s="86"/>
      <c r="C47" s="87"/>
      <c r="D47" s="88"/>
      <c r="E47" s="47"/>
      <c r="F47" s="89"/>
      <c r="G47" s="90"/>
      <c r="H47" s="91"/>
      <c r="I47" s="92"/>
      <c r="J47" s="93"/>
      <c r="K47" s="94"/>
      <c r="L47" s="92"/>
      <c r="M47" s="94"/>
      <c r="N47" s="92"/>
      <c r="O47" s="93"/>
      <c r="P47" s="95"/>
      <c r="Q47" s="100"/>
      <c r="R47" s="100"/>
      <c r="S47" s="100"/>
      <c r="T47" s="98"/>
      <c r="U47" s="99"/>
    </row>
    <row r="48" spans="1:22" ht="12.75" customHeight="1" thickTop="1">
      <c r="A48" s="103" t="s">
        <v>49</v>
      </c>
      <c r="B48" s="78"/>
      <c r="C48" s="78"/>
      <c r="D48" s="78"/>
      <c r="E48" s="79"/>
      <c r="F48" s="59"/>
      <c r="G48" s="107" t="s">
        <v>30</v>
      </c>
      <c r="H48" s="108"/>
      <c r="I48" s="109" t="s">
        <v>35</v>
      </c>
      <c r="J48" s="107"/>
      <c r="K48" s="108"/>
      <c r="L48" s="109" t="s">
        <v>36</v>
      </c>
      <c r="M48" s="108"/>
      <c r="N48" s="109" t="s">
        <v>47</v>
      </c>
      <c r="O48" s="112"/>
      <c r="P48" s="77" t="s">
        <v>31</v>
      </c>
      <c r="Q48" s="78"/>
      <c r="R48" s="78"/>
      <c r="S48" s="79"/>
      <c r="T48" s="80"/>
      <c r="U48" s="81"/>
    </row>
    <row r="49" spans="1:21" ht="14.25" thickBot="1">
      <c r="A49" s="104"/>
      <c r="B49" s="105"/>
      <c r="C49" s="105"/>
      <c r="D49" s="105"/>
      <c r="E49" s="106"/>
      <c r="F49" s="75" t="str">
        <f>IF((COUNTA(F28:H47)=0),"0",COUNTA(F28:H47))</f>
        <v>0</v>
      </c>
      <c r="G49" s="84">
        <f>IF((COUNTA(G18:H47)=0),"0",COUNTA(G18:H47))-COUNTIF(G18:H47,"(******")-COUNTIF(G18:H47,"（******")</f>
        <v>4</v>
      </c>
      <c r="H49" s="52" t="s">
        <v>18</v>
      </c>
      <c r="I49" s="85" t="str">
        <f>IF((COUNTA(I28:K47)=0),"0",COUNTA(I28:K47))</f>
        <v>0</v>
      </c>
      <c r="J49" s="84">
        <f>IF((COUNTA(J18:K47)=0),"0",COUNTA(J18:K47))-COUNTIF(J18:K47,"(******")-COUNTIF(J18:K47,"（******")</f>
        <v>0</v>
      </c>
      <c r="K49" s="52" t="s">
        <v>12</v>
      </c>
      <c r="L49" s="60" t="str">
        <f>IF((COUNTA(L28:M47)=0),"0",COUNTA(L28:M47))</f>
        <v>0</v>
      </c>
      <c r="M49" s="52" t="s">
        <v>12</v>
      </c>
      <c r="N49" s="60" t="str">
        <f>IF((COUNTA(N28:O47)=0),"0",COUNTA(N28:O47))</f>
        <v>0</v>
      </c>
      <c r="O49" s="52" t="s">
        <v>12</v>
      </c>
      <c r="P49" s="75" t="str">
        <f>IF((COUNTA(P28:S47)=0),"0",COUNTA(P28:S47))</f>
        <v>0</v>
      </c>
      <c r="Q49" s="76">
        <f>IF((COUNTA(Q18:R47)=0),"0",COUNTA(Q18:R47))-COUNTIF(Q18:R47,"(******")-COUNTIF(Q18:R47,"（******")</f>
        <v>0</v>
      </c>
      <c r="R49" s="76">
        <f>IF((COUNTA(R18:S47)=0),"0",COUNTA(R18:S47))-COUNTIF(R18:S47,"(******")-COUNTIF(R18:S47,"（******")</f>
        <v>0</v>
      </c>
      <c r="S49" s="54" t="s">
        <v>12</v>
      </c>
      <c r="T49" s="82"/>
      <c r="U49" s="83"/>
    </row>
    <row r="50" spans="1:21" ht="18.75" customHeight="1">
      <c r="A50" s="46">
        <f>A47+1</f>
        <v>21</v>
      </c>
      <c r="B50" s="231"/>
      <c r="C50" s="232"/>
      <c r="D50" s="233"/>
      <c r="E50" s="47"/>
      <c r="F50" s="89"/>
      <c r="G50" s="90"/>
      <c r="H50" s="91"/>
      <c r="I50" s="92"/>
      <c r="J50" s="93"/>
      <c r="K50" s="94"/>
      <c r="L50" s="92"/>
      <c r="M50" s="94"/>
      <c r="N50" s="92"/>
      <c r="O50" s="93"/>
      <c r="P50" s="95"/>
      <c r="Q50" s="100"/>
      <c r="R50" s="100"/>
      <c r="S50" s="100"/>
      <c r="T50" s="229"/>
      <c r="U50" s="230"/>
    </row>
    <row r="51" spans="1:21" ht="18.75" customHeight="1">
      <c r="A51" s="48">
        <f>A50+1</f>
        <v>22</v>
      </c>
      <c r="B51" s="86"/>
      <c r="C51" s="87"/>
      <c r="D51" s="88"/>
      <c r="E51" s="47"/>
      <c r="F51" s="89"/>
      <c r="G51" s="90"/>
      <c r="H51" s="91"/>
      <c r="I51" s="92"/>
      <c r="J51" s="93"/>
      <c r="K51" s="94"/>
      <c r="L51" s="92"/>
      <c r="M51" s="94"/>
      <c r="N51" s="92"/>
      <c r="O51" s="93"/>
      <c r="P51" s="95"/>
      <c r="Q51" s="100"/>
      <c r="R51" s="100"/>
      <c r="S51" s="100"/>
      <c r="T51" s="98"/>
      <c r="U51" s="99"/>
    </row>
    <row r="52" spans="1:21" ht="18.75" customHeight="1">
      <c r="A52" s="48">
        <f t="shared" ref="A52:A89" si="0">A51+1</f>
        <v>23</v>
      </c>
      <c r="B52" s="86"/>
      <c r="C52" s="87"/>
      <c r="D52" s="88"/>
      <c r="E52" s="47"/>
      <c r="F52" s="89"/>
      <c r="G52" s="90"/>
      <c r="H52" s="91"/>
      <c r="I52" s="92"/>
      <c r="J52" s="93"/>
      <c r="K52" s="94"/>
      <c r="L52" s="92"/>
      <c r="M52" s="94"/>
      <c r="N52" s="92"/>
      <c r="O52" s="93"/>
      <c r="P52" s="95"/>
      <c r="Q52" s="100"/>
      <c r="R52" s="100"/>
      <c r="S52" s="100"/>
      <c r="T52" s="98"/>
      <c r="U52" s="99"/>
    </row>
    <row r="53" spans="1:21" ht="18.75" customHeight="1">
      <c r="A53" s="48">
        <f t="shared" si="0"/>
        <v>24</v>
      </c>
      <c r="B53" s="86"/>
      <c r="C53" s="87"/>
      <c r="D53" s="88"/>
      <c r="E53" s="47"/>
      <c r="F53" s="89"/>
      <c r="G53" s="90"/>
      <c r="H53" s="91"/>
      <c r="I53" s="92"/>
      <c r="J53" s="93"/>
      <c r="K53" s="94"/>
      <c r="L53" s="92"/>
      <c r="M53" s="94"/>
      <c r="N53" s="92"/>
      <c r="O53" s="93"/>
      <c r="P53" s="95"/>
      <c r="Q53" s="100"/>
      <c r="R53" s="100"/>
      <c r="S53" s="100"/>
      <c r="T53" s="98"/>
      <c r="U53" s="99"/>
    </row>
    <row r="54" spans="1:21" ht="18.75" customHeight="1">
      <c r="A54" s="48">
        <f t="shared" si="0"/>
        <v>25</v>
      </c>
      <c r="B54" s="86"/>
      <c r="C54" s="87"/>
      <c r="D54" s="88"/>
      <c r="E54" s="47"/>
      <c r="F54" s="89"/>
      <c r="G54" s="90"/>
      <c r="H54" s="91"/>
      <c r="I54" s="92"/>
      <c r="J54" s="93"/>
      <c r="K54" s="94"/>
      <c r="L54" s="92"/>
      <c r="M54" s="94"/>
      <c r="N54" s="92"/>
      <c r="O54" s="93"/>
      <c r="P54" s="95"/>
      <c r="Q54" s="100"/>
      <c r="R54" s="100"/>
      <c r="S54" s="100"/>
      <c r="T54" s="98"/>
      <c r="U54" s="99"/>
    </row>
    <row r="55" spans="1:21" ht="18.75" customHeight="1">
      <c r="A55" s="48">
        <f t="shared" si="0"/>
        <v>26</v>
      </c>
      <c r="B55" s="86"/>
      <c r="C55" s="87"/>
      <c r="D55" s="88"/>
      <c r="E55" s="47"/>
      <c r="F55" s="89"/>
      <c r="G55" s="90"/>
      <c r="H55" s="91"/>
      <c r="I55" s="92"/>
      <c r="J55" s="93"/>
      <c r="K55" s="94"/>
      <c r="L55" s="92"/>
      <c r="M55" s="94"/>
      <c r="N55" s="92"/>
      <c r="O55" s="93"/>
      <c r="P55" s="95"/>
      <c r="Q55" s="100"/>
      <c r="R55" s="100"/>
      <c r="S55" s="100"/>
      <c r="T55" s="98"/>
      <c r="U55" s="99"/>
    </row>
    <row r="56" spans="1:21" ht="18.75" customHeight="1">
      <c r="A56" s="48">
        <f t="shared" si="0"/>
        <v>27</v>
      </c>
      <c r="B56" s="86"/>
      <c r="C56" s="87"/>
      <c r="D56" s="88"/>
      <c r="E56" s="47"/>
      <c r="F56" s="89"/>
      <c r="G56" s="90"/>
      <c r="H56" s="91"/>
      <c r="I56" s="92"/>
      <c r="J56" s="93"/>
      <c r="K56" s="94"/>
      <c r="L56" s="92"/>
      <c r="M56" s="94"/>
      <c r="N56" s="92"/>
      <c r="O56" s="93"/>
      <c r="P56" s="95"/>
      <c r="Q56" s="100"/>
      <c r="R56" s="100"/>
      <c r="S56" s="100"/>
      <c r="T56" s="98"/>
      <c r="U56" s="99"/>
    </row>
    <row r="57" spans="1:21" ht="18.75" customHeight="1">
      <c r="A57" s="48">
        <f t="shared" si="0"/>
        <v>28</v>
      </c>
      <c r="B57" s="86"/>
      <c r="C57" s="87"/>
      <c r="D57" s="88"/>
      <c r="E57" s="47"/>
      <c r="F57" s="89"/>
      <c r="G57" s="90"/>
      <c r="H57" s="91"/>
      <c r="I57" s="92"/>
      <c r="J57" s="93"/>
      <c r="K57" s="94"/>
      <c r="L57" s="92"/>
      <c r="M57" s="94"/>
      <c r="N57" s="92"/>
      <c r="O57" s="93"/>
      <c r="P57" s="95"/>
      <c r="Q57" s="100"/>
      <c r="R57" s="100"/>
      <c r="S57" s="100"/>
      <c r="T57" s="98"/>
      <c r="U57" s="99"/>
    </row>
    <row r="58" spans="1:21" ht="18.75" customHeight="1">
      <c r="A58" s="48">
        <f t="shared" si="0"/>
        <v>29</v>
      </c>
      <c r="B58" s="86"/>
      <c r="C58" s="87"/>
      <c r="D58" s="88"/>
      <c r="E58" s="47"/>
      <c r="F58" s="89"/>
      <c r="G58" s="90"/>
      <c r="H58" s="91"/>
      <c r="I58" s="92"/>
      <c r="J58" s="93"/>
      <c r="K58" s="94"/>
      <c r="L58" s="92"/>
      <c r="M58" s="94"/>
      <c r="N58" s="92"/>
      <c r="O58" s="93"/>
      <c r="P58" s="95"/>
      <c r="Q58" s="100"/>
      <c r="R58" s="100"/>
      <c r="S58" s="100"/>
      <c r="T58" s="98"/>
      <c r="U58" s="99"/>
    </row>
    <row r="59" spans="1:21" ht="18.75" customHeight="1">
      <c r="A59" s="48">
        <f t="shared" si="0"/>
        <v>30</v>
      </c>
      <c r="B59" s="86"/>
      <c r="C59" s="87"/>
      <c r="D59" s="88"/>
      <c r="E59" s="47"/>
      <c r="F59" s="89"/>
      <c r="G59" s="90"/>
      <c r="H59" s="91"/>
      <c r="I59" s="92"/>
      <c r="J59" s="93"/>
      <c r="K59" s="94"/>
      <c r="L59" s="92"/>
      <c r="M59" s="94"/>
      <c r="N59" s="92"/>
      <c r="O59" s="93"/>
      <c r="P59" s="95"/>
      <c r="Q59" s="100"/>
      <c r="R59" s="100"/>
      <c r="S59" s="100"/>
      <c r="T59" s="98"/>
      <c r="U59" s="99"/>
    </row>
    <row r="60" spans="1:21" ht="18.75" customHeight="1">
      <c r="A60" s="48">
        <f t="shared" si="0"/>
        <v>31</v>
      </c>
      <c r="B60" s="86"/>
      <c r="C60" s="87"/>
      <c r="D60" s="88"/>
      <c r="E60" s="47"/>
      <c r="F60" s="89"/>
      <c r="G60" s="90"/>
      <c r="H60" s="91"/>
      <c r="I60" s="92"/>
      <c r="J60" s="93"/>
      <c r="K60" s="94"/>
      <c r="L60" s="92"/>
      <c r="M60" s="94"/>
      <c r="N60" s="92"/>
      <c r="O60" s="93"/>
      <c r="P60" s="95"/>
      <c r="Q60" s="100"/>
      <c r="R60" s="100"/>
      <c r="S60" s="100"/>
      <c r="T60" s="98"/>
      <c r="U60" s="99"/>
    </row>
    <row r="61" spans="1:21" ht="18.75" customHeight="1">
      <c r="A61" s="48">
        <f t="shared" si="0"/>
        <v>32</v>
      </c>
      <c r="B61" s="86"/>
      <c r="C61" s="87"/>
      <c r="D61" s="88"/>
      <c r="E61" s="47"/>
      <c r="F61" s="89"/>
      <c r="G61" s="90"/>
      <c r="H61" s="91"/>
      <c r="I61" s="92"/>
      <c r="J61" s="93"/>
      <c r="K61" s="94"/>
      <c r="L61" s="92"/>
      <c r="M61" s="94"/>
      <c r="N61" s="92"/>
      <c r="O61" s="93"/>
      <c r="P61" s="95"/>
      <c r="Q61" s="100"/>
      <c r="R61" s="100"/>
      <c r="S61" s="100"/>
      <c r="T61" s="98"/>
      <c r="U61" s="99"/>
    </row>
    <row r="62" spans="1:21" ht="18.75" customHeight="1">
      <c r="A62" s="48">
        <f t="shared" si="0"/>
        <v>33</v>
      </c>
      <c r="B62" s="86"/>
      <c r="C62" s="87"/>
      <c r="D62" s="88"/>
      <c r="E62" s="47"/>
      <c r="F62" s="89"/>
      <c r="G62" s="90"/>
      <c r="H62" s="91"/>
      <c r="I62" s="92"/>
      <c r="J62" s="93"/>
      <c r="K62" s="94"/>
      <c r="L62" s="92"/>
      <c r="M62" s="94"/>
      <c r="N62" s="92"/>
      <c r="O62" s="93"/>
      <c r="P62" s="95"/>
      <c r="Q62" s="100"/>
      <c r="R62" s="100"/>
      <c r="S62" s="100"/>
      <c r="T62" s="98"/>
      <c r="U62" s="99"/>
    </row>
    <row r="63" spans="1:21" ht="18.75" customHeight="1">
      <c r="A63" s="48">
        <f t="shared" si="0"/>
        <v>34</v>
      </c>
      <c r="B63" s="86"/>
      <c r="C63" s="87"/>
      <c r="D63" s="88"/>
      <c r="E63" s="47"/>
      <c r="F63" s="89"/>
      <c r="G63" s="90"/>
      <c r="H63" s="91"/>
      <c r="I63" s="92"/>
      <c r="J63" s="93"/>
      <c r="K63" s="94"/>
      <c r="L63" s="92"/>
      <c r="M63" s="94"/>
      <c r="N63" s="92"/>
      <c r="O63" s="93"/>
      <c r="P63" s="95"/>
      <c r="Q63" s="100"/>
      <c r="R63" s="100"/>
      <c r="S63" s="100"/>
      <c r="T63" s="98"/>
      <c r="U63" s="99"/>
    </row>
    <row r="64" spans="1:21" ht="18.75" customHeight="1">
      <c r="A64" s="48">
        <f t="shared" si="0"/>
        <v>35</v>
      </c>
      <c r="B64" s="86"/>
      <c r="C64" s="87"/>
      <c r="D64" s="88"/>
      <c r="E64" s="47"/>
      <c r="F64" s="89"/>
      <c r="G64" s="90"/>
      <c r="H64" s="91"/>
      <c r="I64" s="92"/>
      <c r="J64" s="93"/>
      <c r="K64" s="94"/>
      <c r="L64" s="92"/>
      <c r="M64" s="94"/>
      <c r="N64" s="92"/>
      <c r="O64" s="93"/>
      <c r="P64" s="95"/>
      <c r="Q64" s="100"/>
      <c r="R64" s="100"/>
      <c r="S64" s="100"/>
      <c r="T64" s="98"/>
      <c r="U64" s="101"/>
    </row>
    <row r="65" spans="1:21" ht="18.75" customHeight="1">
      <c r="A65" s="48">
        <f t="shared" si="0"/>
        <v>36</v>
      </c>
      <c r="B65" s="86"/>
      <c r="C65" s="87"/>
      <c r="D65" s="88"/>
      <c r="E65" s="47"/>
      <c r="F65" s="89"/>
      <c r="G65" s="90"/>
      <c r="H65" s="91"/>
      <c r="I65" s="92"/>
      <c r="J65" s="93"/>
      <c r="K65" s="94"/>
      <c r="L65" s="92"/>
      <c r="M65" s="94"/>
      <c r="N65" s="92"/>
      <c r="O65" s="93"/>
      <c r="P65" s="95"/>
      <c r="Q65" s="100"/>
      <c r="R65" s="100"/>
      <c r="S65" s="100"/>
      <c r="T65" s="98"/>
      <c r="U65" s="101"/>
    </row>
    <row r="66" spans="1:21" ht="18.75" customHeight="1">
      <c r="A66" s="48">
        <f t="shared" si="0"/>
        <v>37</v>
      </c>
      <c r="B66" s="86"/>
      <c r="C66" s="87"/>
      <c r="D66" s="88"/>
      <c r="E66" s="47"/>
      <c r="F66" s="89"/>
      <c r="G66" s="90"/>
      <c r="H66" s="91"/>
      <c r="I66" s="92"/>
      <c r="J66" s="93"/>
      <c r="K66" s="94"/>
      <c r="L66" s="92"/>
      <c r="M66" s="94"/>
      <c r="N66" s="92"/>
      <c r="O66" s="93"/>
      <c r="P66" s="95"/>
      <c r="Q66" s="100"/>
      <c r="R66" s="100"/>
      <c r="S66" s="100"/>
      <c r="T66" s="110"/>
      <c r="U66" s="111"/>
    </row>
    <row r="67" spans="1:21" ht="18.75" customHeight="1">
      <c r="A67" s="48">
        <f t="shared" si="0"/>
        <v>38</v>
      </c>
      <c r="B67" s="86"/>
      <c r="C67" s="87"/>
      <c r="D67" s="88"/>
      <c r="E67" s="47"/>
      <c r="F67" s="89"/>
      <c r="G67" s="90"/>
      <c r="H67" s="91"/>
      <c r="I67" s="92"/>
      <c r="J67" s="93"/>
      <c r="K67" s="94"/>
      <c r="L67" s="92"/>
      <c r="M67" s="94"/>
      <c r="N67" s="92"/>
      <c r="O67" s="93"/>
      <c r="P67" s="95"/>
      <c r="Q67" s="100"/>
      <c r="R67" s="100"/>
      <c r="S67" s="100"/>
      <c r="T67" s="98"/>
      <c r="U67" s="99"/>
    </row>
    <row r="68" spans="1:21" ht="18.75" customHeight="1">
      <c r="A68" s="48">
        <f t="shared" si="0"/>
        <v>39</v>
      </c>
      <c r="B68" s="86"/>
      <c r="C68" s="87"/>
      <c r="D68" s="88"/>
      <c r="E68" s="47"/>
      <c r="F68" s="89"/>
      <c r="G68" s="90"/>
      <c r="H68" s="91"/>
      <c r="I68" s="92"/>
      <c r="J68" s="93"/>
      <c r="K68" s="94"/>
      <c r="L68" s="92"/>
      <c r="M68" s="94"/>
      <c r="N68" s="92"/>
      <c r="O68" s="93"/>
      <c r="P68" s="95"/>
      <c r="Q68" s="100"/>
      <c r="R68" s="100"/>
      <c r="S68" s="100"/>
      <c r="T68" s="98"/>
      <c r="U68" s="99"/>
    </row>
    <row r="69" spans="1:21" ht="18.75" customHeight="1">
      <c r="A69" s="48">
        <f t="shared" si="0"/>
        <v>40</v>
      </c>
      <c r="B69" s="86"/>
      <c r="C69" s="87"/>
      <c r="D69" s="88"/>
      <c r="E69" s="47"/>
      <c r="F69" s="89"/>
      <c r="G69" s="90"/>
      <c r="H69" s="91"/>
      <c r="I69" s="92"/>
      <c r="J69" s="93"/>
      <c r="K69" s="94"/>
      <c r="L69" s="92"/>
      <c r="M69" s="94"/>
      <c r="N69" s="92"/>
      <c r="O69" s="93"/>
      <c r="P69" s="95"/>
      <c r="Q69" s="100"/>
      <c r="R69" s="100"/>
      <c r="S69" s="100"/>
      <c r="T69" s="98"/>
      <c r="U69" s="99"/>
    </row>
    <row r="70" spans="1:21" ht="18.75" customHeight="1">
      <c r="A70" s="48">
        <f t="shared" si="0"/>
        <v>41</v>
      </c>
      <c r="B70" s="86"/>
      <c r="C70" s="87"/>
      <c r="D70" s="88"/>
      <c r="E70" s="47"/>
      <c r="F70" s="89"/>
      <c r="G70" s="90"/>
      <c r="H70" s="91"/>
      <c r="I70" s="92"/>
      <c r="J70" s="93"/>
      <c r="K70" s="94"/>
      <c r="L70" s="92"/>
      <c r="M70" s="94"/>
      <c r="N70" s="92"/>
      <c r="O70" s="93"/>
      <c r="P70" s="95"/>
      <c r="Q70" s="100"/>
      <c r="R70" s="100"/>
      <c r="S70" s="100"/>
      <c r="T70" s="98"/>
      <c r="U70" s="99"/>
    </row>
    <row r="71" spans="1:21" ht="18.75" customHeight="1">
      <c r="A71" s="48">
        <f t="shared" si="0"/>
        <v>42</v>
      </c>
      <c r="B71" s="86"/>
      <c r="C71" s="87"/>
      <c r="D71" s="88"/>
      <c r="E71" s="47"/>
      <c r="F71" s="89"/>
      <c r="G71" s="90"/>
      <c r="H71" s="91"/>
      <c r="I71" s="92"/>
      <c r="J71" s="93"/>
      <c r="K71" s="94"/>
      <c r="L71" s="92"/>
      <c r="M71" s="94"/>
      <c r="N71" s="92"/>
      <c r="O71" s="93"/>
      <c r="P71" s="95"/>
      <c r="Q71" s="100"/>
      <c r="R71" s="100"/>
      <c r="S71" s="100"/>
      <c r="T71" s="98"/>
      <c r="U71" s="99"/>
    </row>
    <row r="72" spans="1:21" ht="18.75" customHeight="1">
      <c r="A72" s="48">
        <f t="shared" si="0"/>
        <v>43</v>
      </c>
      <c r="B72" s="86"/>
      <c r="C72" s="87"/>
      <c r="D72" s="88"/>
      <c r="E72" s="47"/>
      <c r="F72" s="89"/>
      <c r="G72" s="90"/>
      <c r="H72" s="91"/>
      <c r="I72" s="92"/>
      <c r="J72" s="93"/>
      <c r="K72" s="94"/>
      <c r="L72" s="92"/>
      <c r="M72" s="94"/>
      <c r="N72" s="92"/>
      <c r="O72" s="93"/>
      <c r="P72" s="95"/>
      <c r="Q72" s="100"/>
      <c r="R72" s="100"/>
      <c r="S72" s="100"/>
      <c r="T72" s="98"/>
      <c r="U72" s="99"/>
    </row>
    <row r="73" spans="1:21" ht="18.75" customHeight="1">
      <c r="A73" s="48">
        <f t="shared" si="0"/>
        <v>44</v>
      </c>
      <c r="B73" s="86"/>
      <c r="C73" s="87"/>
      <c r="D73" s="88"/>
      <c r="E73" s="47"/>
      <c r="F73" s="89"/>
      <c r="G73" s="90"/>
      <c r="H73" s="91"/>
      <c r="I73" s="92"/>
      <c r="J73" s="93"/>
      <c r="K73" s="94"/>
      <c r="L73" s="92"/>
      <c r="M73" s="94"/>
      <c r="N73" s="92"/>
      <c r="O73" s="93"/>
      <c r="P73" s="95"/>
      <c r="Q73" s="100"/>
      <c r="R73" s="100"/>
      <c r="S73" s="100"/>
      <c r="T73" s="98"/>
      <c r="U73" s="99"/>
    </row>
    <row r="74" spans="1:21" ht="18.75" customHeight="1">
      <c r="A74" s="48">
        <f t="shared" si="0"/>
        <v>45</v>
      </c>
      <c r="B74" s="86"/>
      <c r="C74" s="87"/>
      <c r="D74" s="88"/>
      <c r="E74" s="47"/>
      <c r="F74" s="89"/>
      <c r="G74" s="90"/>
      <c r="H74" s="91"/>
      <c r="I74" s="92"/>
      <c r="J74" s="93"/>
      <c r="K74" s="94"/>
      <c r="L74" s="92"/>
      <c r="M74" s="94"/>
      <c r="N74" s="92"/>
      <c r="O74" s="93"/>
      <c r="P74" s="95"/>
      <c r="Q74" s="100"/>
      <c r="R74" s="100"/>
      <c r="S74" s="100"/>
      <c r="T74" s="98"/>
      <c r="U74" s="99"/>
    </row>
    <row r="75" spans="1:21" ht="18.75" customHeight="1">
      <c r="A75" s="48">
        <f t="shared" si="0"/>
        <v>46</v>
      </c>
      <c r="B75" s="86"/>
      <c r="C75" s="87"/>
      <c r="D75" s="88"/>
      <c r="E75" s="47"/>
      <c r="F75" s="89"/>
      <c r="G75" s="90"/>
      <c r="H75" s="91"/>
      <c r="I75" s="92"/>
      <c r="J75" s="93"/>
      <c r="K75" s="94"/>
      <c r="L75" s="92"/>
      <c r="M75" s="94"/>
      <c r="N75" s="92"/>
      <c r="O75" s="93"/>
      <c r="P75" s="95"/>
      <c r="Q75" s="100"/>
      <c r="R75" s="100"/>
      <c r="S75" s="100"/>
      <c r="T75" s="98"/>
      <c r="U75" s="99"/>
    </row>
    <row r="76" spans="1:21" ht="18.75" customHeight="1">
      <c r="A76" s="48">
        <f t="shared" si="0"/>
        <v>47</v>
      </c>
      <c r="B76" s="86"/>
      <c r="C76" s="87"/>
      <c r="D76" s="88"/>
      <c r="E76" s="47"/>
      <c r="F76" s="89"/>
      <c r="G76" s="90"/>
      <c r="H76" s="91"/>
      <c r="I76" s="92"/>
      <c r="J76" s="93"/>
      <c r="K76" s="94"/>
      <c r="L76" s="92"/>
      <c r="M76" s="94"/>
      <c r="N76" s="92"/>
      <c r="O76" s="93"/>
      <c r="P76" s="95"/>
      <c r="Q76" s="100"/>
      <c r="R76" s="100"/>
      <c r="S76" s="100"/>
      <c r="T76" s="98"/>
      <c r="U76" s="99"/>
    </row>
    <row r="77" spans="1:21" ht="18.75" customHeight="1">
      <c r="A77" s="48">
        <f t="shared" si="0"/>
        <v>48</v>
      </c>
      <c r="B77" s="86"/>
      <c r="C77" s="87"/>
      <c r="D77" s="88"/>
      <c r="E77" s="47"/>
      <c r="F77" s="89"/>
      <c r="G77" s="90"/>
      <c r="H77" s="91"/>
      <c r="I77" s="92"/>
      <c r="J77" s="93"/>
      <c r="K77" s="94"/>
      <c r="L77" s="92"/>
      <c r="M77" s="94"/>
      <c r="N77" s="92"/>
      <c r="O77" s="93"/>
      <c r="P77" s="95"/>
      <c r="Q77" s="100"/>
      <c r="R77" s="100"/>
      <c r="S77" s="100"/>
      <c r="T77" s="98"/>
      <c r="U77" s="99"/>
    </row>
    <row r="78" spans="1:21" ht="18.75" customHeight="1">
      <c r="A78" s="48">
        <f t="shared" si="0"/>
        <v>49</v>
      </c>
      <c r="B78" s="86"/>
      <c r="C78" s="87"/>
      <c r="D78" s="88"/>
      <c r="E78" s="47"/>
      <c r="F78" s="89"/>
      <c r="G78" s="90"/>
      <c r="H78" s="91"/>
      <c r="I78" s="92"/>
      <c r="J78" s="93"/>
      <c r="K78" s="94"/>
      <c r="L78" s="92"/>
      <c r="M78" s="94"/>
      <c r="N78" s="92"/>
      <c r="O78" s="93"/>
      <c r="P78" s="95"/>
      <c r="Q78" s="100"/>
      <c r="R78" s="100"/>
      <c r="S78" s="100"/>
      <c r="T78" s="98"/>
      <c r="U78" s="99"/>
    </row>
    <row r="79" spans="1:21" ht="18.75" customHeight="1">
      <c r="A79" s="48">
        <f t="shared" si="0"/>
        <v>50</v>
      </c>
      <c r="B79" s="86"/>
      <c r="C79" s="87"/>
      <c r="D79" s="88"/>
      <c r="E79" s="47"/>
      <c r="F79" s="89"/>
      <c r="G79" s="90"/>
      <c r="H79" s="91"/>
      <c r="I79" s="92"/>
      <c r="J79" s="93"/>
      <c r="K79" s="94"/>
      <c r="L79" s="92"/>
      <c r="M79" s="94"/>
      <c r="N79" s="92"/>
      <c r="O79" s="93"/>
      <c r="P79" s="95"/>
      <c r="Q79" s="100"/>
      <c r="R79" s="100"/>
      <c r="S79" s="100"/>
      <c r="T79" s="98"/>
      <c r="U79" s="99"/>
    </row>
    <row r="80" spans="1:21" ht="18.75" customHeight="1">
      <c r="A80" s="48">
        <f t="shared" si="0"/>
        <v>51</v>
      </c>
      <c r="B80" s="86"/>
      <c r="C80" s="87"/>
      <c r="D80" s="88"/>
      <c r="E80" s="47"/>
      <c r="F80" s="89"/>
      <c r="G80" s="90"/>
      <c r="H80" s="91"/>
      <c r="I80" s="92"/>
      <c r="J80" s="93"/>
      <c r="K80" s="94"/>
      <c r="L80" s="92"/>
      <c r="M80" s="94"/>
      <c r="N80" s="92"/>
      <c r="O80" s="93"/>
      <c r="P80" s="95"/>
      <c r="Q80" s="100"/>
      <c r="R80" s="100"/>
      <c r="S80" s="100"/>
      <c r="T80" s="98"/>
      <c r="U80" s="99"/>
    </row>
    <row r="81" spans="1:21" ht="18.75" customHeight="1">
      <c r="A81" s="48">
        <f t="shared" si="0"/>
        <v>52</v>
      </c>
      <c r="B81" s="86"/>
      <c r="C81" s="87"/>
      <c r="D81" s="88"/>
      <c r="E81" s="47"/>
      <c r="F81" s="89"/>
      <c r="G81" s="90"/>
      <c r="H81" s="91"/>
      <c r="I81" s="92"/>
      <c r="J81" s="93"/>
      <c r="K81" s="94"/>
      <c r="L81" s="92"/>
      <c r="M81" s="94"/>
      <c r="N81" s="92"/>
      <c r="O81" s="93"/>
      <c r="P81" s="95"/>
      <c r="Q81" s="100"/>
      <c r="R81" s="100"/>
      <c r="S81" s="100"/>
      <c r="T81" s="98"/>
      <c r="U81" s="99"/>
    </row>
    <row r="82" spans="1:21" ht="18.75" customHeight="1">
      <c r="A82" s="48">
        <f t="shared" si="0"/>
        <v>53</v>
      </c>
      <c r="B82" s="86"/>
      <c r="C82" s="87"/>
      <c r="D82" s="88"/>
      <c r="E82" s="47"/>
      <c r="F82" s="89"/>
      <c r="G82" s="90"/>
      <c r="H82" s="91"/>
      <c r="I82" s="92"/>
      <c r="J82" s="93"/>
      <c r="K82" s="94"/>
      <c r="L82" s="92"/>
      <c r="M82" s="94"/>
      <c r="N82" s="92"/>
      <c r="O82" s="93"/>
      <c r="P82" s="95"/>
      <c r="Q82" s="100"/>
      <c r="R82" s="100"/>
      <c r="S82" s="100"/>
      <c r="T82" s="98"/>
      <c r="U82" s="99"/>
    </row>
    <row r="83" spans="1:21" ht="18.75" customHeight="1">
      <c r="A83" s="48">
        <f t="shared" si="0"/>
        <v>54</v>
      </c>
      <c r="B83" s="86"/>
      <c r="C83" s="87"/>
      <c r="D83" s="88"/>
      <c r="E83" s="47"/>
      <c r="F83" s="89"/>
      <c r="G83" s="90"/>
      <c r="H83" s="91"/>
      <c r="I83" s="92"/>
      <c r="J83" s="93"/>
      <c r="K83" s="94"/>
      <c r="L83" s="92"/>
      <c r="M83" s="94"/>
      <c r="N83" s="92"/>
      <c r="O83" s="93"/>
      <c r="P83" s="95"/>
      <c r="Q83" s="100"/>
      <c r="R83" s="100"/>
      <c r="S83" s="100"/>
      <c r="T83" s="98"/>
      <c r="U83" s="99"/>
    </row>
    <row r="84" spans="1:21" ht="18.75" customHeight="1">
      <c r="A84" s="48">
        <f t="shared" si="0"/>
        <v>55</v>
      </c>
      <c r="B84" s="86"/>
      <c r="C84" s="87"/>
      <c r="D84" s="88"/>
      <c r="E84" s="47"/>
      <c r="F84" s="89"/>
      <c r="G84" s="90"/>
      <c r="H84" s="91"/>
      <c r="I84" s="92"/>
      <c r="J84" s="93"/>
      <c r="K84" s="94"/>
      <c r="L84" s="92"/>
      <c r="M84" s="94"/>
      <c r="N84" s="92"/>
      <c r="O84" s="93"/>
      <c r="P84" s="95"/>
      <c r="Q84" s="100"/>
      <c r="R84" s="100"/>
      <c r="S84" s="100"/>
      <c r="T84" s="98"/>
      <c r="U84" s="101"/>
    </row>
    <row r="85" spans="1:21" ht="18.75" customHeight="1">
      <c r="A85" s="48">
        <f t="shared" si="0"/>
        <v>56</v>
      </c>
      <c r="B85" s="86"/>
      <c r="C85" s="87"/>
      <c r="D85" s="88"/>
      <c r="E85" s="47"/>
      <c r="F85" s="89"/>
      <c r="G85" s="90"/>
      <c r="H85" s="91"/>
      <c r="I85" s="92"/>
      <c r="J85" s="93"/>
      <c r="K85" s="94"/>
      <c r="L85" s="92"/>
      <c r="M85" s="94"/>
      <c r="N85" s="92"/>
      <c r="O85" s="93"/>
      <c r="P85" s="95"/>
      <c r="Q85" s="100"/>
      <c r="R85" s="100"/>
      <c r="S85" s="100"/>
      <c r="T85" s="98"/>
      <c r="U85" s="101"/>
    </row>
    <row r="86" spans="1:21" ht="18.75" customHeight="1">
      <c r="A86" s="48">
        <f t="shared" si="0"/>
        <v>57</v>
      </c>
      <c r="B86" s="86"/>
      <c r="C86" s="87"/>
      <c r="D86" s="88"/>
      <c r="E86" s="47"/>
      <c r="F86" s="89"/>
      <c r="G86" s="90"/>
      <c r="H86" s="91"/>
      <c r="I86" s="92"/>
      <c r="J86" s="93"/>
      <c r="K86" s="94"/>
      <c r="L86" s="92"/>
      <c r="M86" s="94"/>
      <c r="N86" s="92"/>
      <c r="O86" s="93"/>
      <c r="P86" s="95"/>
      <c r="Q86" s="100"/>
      <c r="R86" s="100"/>
      <c r="S86" s="100"/>
      <c r="T86" s="110"/>
      <c r="U86" s="111"/>
    </row>
    <row r="87" spans="1:21" ht="18.75" customHeight="1">
      <c r="A87" s="48">
        <f t="shared" si="0"/>
        <v>58</v>
      </c>
      <c r="B87" s="86"/>
      <c r="C87" s="87"/>
      <c r="D87" s="88"/>
      <c r="E87" s="47"/>
      <c r="F87" s="89"/>
      <c r="G87" s="90"/>
      <c r="H87" s="91"/>
      <c r="I87" s="92"/>
      <c r="J87" s="93"/>
      <c r="K87" s="94"/>
      <c r="L87" s="92"/>
      <c r="M87" s="94"/>
      <c r="N87" s="92"/>
      <c r="O87" s="93"/>
      <c r="P87" s="95"/>
      <c r="Q87" s="100"/>
      <c r="R87" s="100"/>
      <c r="S87" s="100"/>
      <c r="T87" s="98"/>
      <c r="U87" s="101"/>
    </row>
    <row r="88" spans="1:21" ht="18.75" customHeight="1">
      <c r="A88" s="48">
        <f t="shared" si="0"/>
        <v>59</v>
      </c>
      <c r="B88" s="86"/>
      <c r="C88" s="87"/>
      <c r="D88" s="88"/>
      <c r="E88" s="47"/>
      <c r="F88" s="89"/>
      <c r="G88" s="90"/>
      <c r="H88" s="91"/>
      <c r="I88" s="92"/>
      <c r="J88" s="93"/>
      <c r="K88" s="94"/>
      <c r="L88" s="92"/>
      <c r="M88" s="94"/>
      <c r="N88" s="92"/>
      <c r="O88" s="93"/>
      <c r="P88" s="95"/>
      <c r="Q88" s="100"/>
      <c r="R88" s="100"/>
      <c r="S88" s="100"/>
      <c r="T88" s="98"/>
      <c r="U88" s="101"/>
    </row>
    <row r="89" spans="1:21" ht="18.75" customHeight="1" thickBot="1">
      <c r="A89" s="48">
        <f t="shared" si="0"/>
        <v>60</v>
      </c>
      <c r="B89" s="86"/>
      <c r="C89" s="87"/>
      <c r="D89" s="88"/>
      <c r="E89" s="47"/>
      <c r="F89" s="89"/>
      <c r="G89" s="90"/>
      <c r="H89" s="91"/>
      <c r="I89" s="92"/>
      <c r="J89" s="93"/>
      <c r="K89" s="94"/>
      <c r="L89" s="92"/>
      <c r="M89" s="94"/>
      <c r="N89" s="92"/>
      <c r="O89" s="93"/>
      <c r="P89" s="95"/>
      <c r="Q89" s="100"/>
      <c r="R89" s="100"/>
      <c r="S89" s="100"/>
      <c r="T89" s="98"/>
      <c r="U89" s="99"/>
    </row>
    <row r="90" spans="1:21" ht="12.75" customHeight="1" thickTop="1">
      <c r="A90" s="103" t="s">
        <v>49</v>
      </c>
      <c r="B90" s="78"/>
      <c r="C90" s="78"/>
      <c r="D90" s="78"/>
      <c r="E90" s="79"/>
      <c r="F90" s="59"/>
      <c r="G90" s="107" t="s">
        <v>30</v>
      </c>
      <c r="H90" s="108"/>
      <c r="I90" s="109" t="s">
        <v>35</v>
      </c>
      <c r="J90" s="107"/>
      <c r="K90" s="108"/>
      <c r="L90" s="109" t="s">
        <v>36</v>
      </c>
      <c r="M90" s="108"/>
      <c r="N90" s="109" t="s">
        <v>47</v>
      </c>
      <c r="O90" s="112"/>
      <c r="P90" s="77" t="s">
        <v>31</v>
      </c>
      <c r="Q90" s="78"/>
      <c r="R90" s="78"/>
      <c r="S90" s="79"/>
      <c r="T90" s="80"/>
      <c r="U90" s="81"/>
    </row>
    <row r="91" spans="1:21" ht="14.25" thickBot="1">
      <c r="A91" s="104"/>
      <c r="B91" s="105"/>
      <c r="C91" s="105"/>
      <c r="D91" s="105"/>
      <c r="E91" s="106"/>
      <c r="F91" s="75" t="str">
        <f>IF((COUNTA(F50:H89)=0),"0",COUNTA(F50:H89))</f>
        <v>0</v>
      </c>
      <c r="G91" s="84">
        <f>IF((COUNTA(G60:H89)=0),"0",COUNTA(G60:H89))-COUNTIF(G60:H89,"(******")-COUNTIF(G60:H89,"（******")</f>
        <v>0</v>
      </c>
      <c r="H91" s="52" t="s">
        <v>18</v>
      </c>
      <c r="I91" s="85" t="str">
        <f>IF((COUNTA(I50:K89)=0),"0",COUNTA(I50:K89))</f>
        <v>0</v>
      </c>
      <c r="J91" s="84">
        <f>IF((COUNTA(J60:K89)=0),"0",COUNTA(J60:K89))-COUNTIF(J60:K89,"(******")-COUNTIF(J60:K89,"（******")</f>
        <v>0</v>
      </c>
      <c r="K91" s="52" t="s">
        <v>12</v>
      </c>
      <c r="L91" s="60" t="str">
        <f>IF((COUNTA(L50:M89)=0),"0",COUNTA(L50:M89))</f>
        <v>0</v>
      </c>
      <c r="M91" s="52" t="s">
        <v>12</v>
      </c>
      <c r="N91" s="60" t="str">
        <f>IF((COUNTA(N50:O89)=0),"0",COUNTA(N50:O89))</f>
        <v>0</v>
      </c>
      <c r="O91" s="52" t="s">
        <v>12</v>
      </c>
      <c r="P91" s="75" t="str">
        <f>IF((COUNTA(P50:S89)=0),"0",COUNTA(P50:S89))</f>
        <v>0</v>
      </c>
      <c r="Q91" s="76">
        <f>IF((COUNTA(Q60:R89)=0),"0",COUNTA(Q60:R89))-COUNTIF(Q60:R89,"(******")-COUNTIF(Q60:R89,"（******")</f>
        <v>0</v>
      </c>
      <c r="R91" s="76">
        <f>IF((COUNTA(R60:S89)=0),"0",COUNTA(R60:S89))-COUNTIF(R60:S89,"(******")-COUNTIF(R60:S89,"（******")</f>
        <v>0</v>
      </c>
      <c r="S91" s="54" t="s">
        <v>12</v>
      </c>
      <c r="T91" s="82"/>
      <c r="U91" s="83"/>
    </row>
    <row r="92" spans="1:21" ht="18.75" customHeight="1">
      <c r="A92" s="46">
        <f>A89+1</f>
        <v>61</v>
      </c>
      <c r="B92" s="231"/>
      <c r="C92" s="232"/>
      <c r="D92" s="233"/>
      <c r="E92" s="47"/>
      <c r="F92" s="89"/>
      <c r="G92" s="90"/>
      <c r="H92" s="91"/>
      <c r="I92" s="92"/>
      <c r="J92" s="93"/>
      <c r="K92" s="94"/>
      <c r="L92" s="92"/>
      <c r="M92" s="94"/>
      <c r="N92" s="92"/>
      <c r="O92" s="93"/>
      <c r="P92" s="95"/>
      <c r="Q92" s="100"/>
      <c r="R92" s="100"/>
      <c r="S92" s="100"/>
      <c r="T92" s="229"/>
      <c r="U92" s="230"/>
    </row>
    <row r="93" spans="1:21" ht="18.75" customHeight="1">
      <c r="A93" s="48">
        <f>A92+1</f>
        <v>62</v>
      </c>
      <c r="B93" s="86"/>
      <c r="C93" s="87"/>
      <c r="D93" s="88"/>
      <c r="E93" s="47"/>
      <c r="F93" s="89"/>
      <c r="G93" s="90"/>
      <c r="H93" s="91"/>
      <c r="I93" s="92"/>
      <c r="J93" s="93"/>
      <c r="K93" s="94"/>
      <c r="L93" s="92"/>
      <c r="M93" s="94"/>
      <c r="N93" s="92"/>
      <c r="O93" s="93"/>
      <c r="P93" s="95"/>
      <c r="Q93" s="100"/>
      <c r="R93" s="100"/>
      <c r="S93" s="100"/>
      <c r="T93" s="98"/>
      <c r="U93" s="99"/>
    </row>
    <row r="94" spans="1:21" ht="18.75" customHeight="1">
      <c r="A94" s="48">
        <f t="shared" ref="A94:A131" si="1">A93+1</f>
        <v>63</v>
      </c>
      <c r="B94" s="86"/>
      <c r="C94" s="87"/>
      <c r="D94" s="88"/>
      <c r="E94" s="47"/>
      <c r="F94" s="89"/>
      <c r="G94" s="90"/>
      <c r="H94" s="91"/>
      <c r="I94" s="92"/>
      <c r="J94" s="93"/>
      <c r="K94" s="94"/>
      <c r="L94" s="92"/>
      <c r="M94" s="94"/>
      <c r="N94" s="92"/>
      <c r="O94" s="93"/>
      <c r="P94" s="95"/>
      <c r="Q94" s="100"/>
      <c r="R94" s="100"/>
      <c r="S94" s="100"/>
      <c r="T94" s="98"/>
      <c r="U94" s="99"/>
    </row>
    <row r="95" spans="1:21" ht="18.75" customHeight="1">
      <c r="A95" s="48">
        <f t="shared" si="1"/>
        <v>64</v>
      </c>
      <c r="B95" s="86"/>
      <c r="C95" s="87"/>
      <c r="D95" s="88"/>
      <c r="E95" s="47"/>
      <c r="F95" s="89"/>
      <c r="G95" s="90"/>
      <c r="H95" s="91"/>
      <c r="I95" s="92"/>
      <c r="J95" s="93"/>
      <c r="K95" s="94"/>
      <c r="L95" s="92"/>
      <c r="M95" s="94"/>
      <c r="N95" s="92"/>
      <c r="O95" s="93"/>
      <c r="P95" s="95"/>
      <c r="Q95" s="100"/>
      <c r="R95" s="100"/>
      <c r="S95" s="100"/>
      <c r="T95" s="98"/>
      <c r="U95" s="99"/>
    </row>
    <row r="96" spans="1:21" ht="18.75" customHeight="1">
      <c r="A96" s="48">
        <f t="shared" si="1"/>
        <v>65</v>
      </c>
      <c r="B96" s="86"/>
      <c r="C96" s="87"/>
      <c r="D96" s="88"/>
      <c r="E96" s="47"/>
      <c r="F96" s="89"/>
      <c r="G96" s="90"/>
      <c r="H96" s="91"/>
      <c r="I96" s="92"/>
      <c r="J96" s="93"/>
      <c r="K96" s="94"/>
      <c r="L96" s="92"/>
      <c r="M96" s="94"/>
      <c r="N96" s="92"/>
      <c r="O96" s="93"/>
      <c r="P96" s="95"/>
      <c r="Q96" s="100"/>
      <c r="R96" s="100"/>
      <c r="S96" s="100"/>
      <c r="T96" s="98"/>
      <c r="U96" s="99"/>
    </row>
    <row r="97" spans="1:21" ht="18.75" customHeight="1">
      <c r="A97" s="48">
        <f t="shared" si="1"/>
        <v>66</v>
      </c>
      <c r="B97" s="86"/>
      <c r="C97" s="87"/>
      <c r="D97" s="88"/>
      <c r="E97" s="47"/>
      <c r="F97" s="89"/>
      <c r="G97" s="90"/>
      <c r="H97" s="91"/>
      <c r="I97" s="92"/>
      <c r="J97" s="93"/>
      <c r="K97" s="94"/>
      <c r="L97" s="92"/>
      <c r="M97" s="94"/>
      <c r="N97" s="92"/>
      <c r="O97" s="93"/>
      <c r="P97" s="95"/>
      <c r="Q97" s="100"/>
      <c r="R97" s="100"/>
      <c r="S97" s="100"/>
      <c r="T97" s="98"/>
      <c r="U97" s="99"/>
    </row>
    <row r="98" spans="1:21" ht="18.75" customHeight="1">
      <c r="A98" s="48">
        <f t="shared" si="1"/>
        <v>67</v>
      </c>
      <c r="B98" s="86"/>
      <c r="C98" s="87"/>
      <c r="D98" s="88"/>
      <c r="E98" s="47"/>
      <c r="F98" s="89"/>
      <c r="G98" s="90"/>
      <c r="H98" s="91"/>
      <c r="I98" s="92"/>
      <c r="J98" s="93"/>
      <c r="K98" s="94"/>
      <c r="L98" s="92"/>
      <c r="M98" s="94"/>
      <c r="N98" s="92"/>
      <c r="O98" s="93"/>
      <c r="P98" s="95"/>
      <c r="Q98" s="100"/>
      <c r="R98" s="100"/>
      <c r="S98" s="100"/>
      <c r="T98" s="98"/>
      <c r="U98" s="99"/>
    </row>
    <row r="99" spans="1:21" ht="18.75" customHeight="1">
      <c r="A99" s="48">
        <f t="shared" si="1"/>
        <v>68</v>
      </c>
      <c r="B99" s="86"/>
      <c r="C99" s="87"/>
      <c r="D99" s="88"/>
      <c r="E99" s="47"/>
      <c r="F99" s="89"/>
      <c r="G99" s="90"/>
      <c r="H99" s="91"/>
      <c r="I99" s="92"/>
      <c r="J99" s="93"/>
      <c r="K99" s="94"/>
      <c r="L99" s="92"/>
      <c r="M99" s="94"/>
      <c r="N99" s="92"/>
      <c r="O99" s="93"/>
      <c r="P99" s="95"/>
      <c r="Q99" s="100"/>
      <c r="R99" s="100"/>
      <c r="S99" s="100"/>
      <c r="T99" s="98"/>
      <c r="U99" s="99"/>
    </row>
    <row r="100" spans="1:21" ht="18.75" customHeight="1">
      <c r="A100" s="48">
        <f t="shared" si="1"/>
        <v>69</v>
      </c>
      <c r="B100" s="86"/>
      <c r="C100" s="87"/>
      <c r="D100" s="88"/>
      <c r="E100" s="47"/>
      <c r="F100" s="89"/>
      <c r="G100" s="90"/>
      <c r="H100" s="91"/>
      <c r="I100" s="92"/>
      <c r="J100" s="93"/>
      <c r="K100" s="94"/>
      <c r="L100" s="92"/>
      <c r="M100" s="94"/>
      <c r="N100" s="92"/>
      <c r="O100" s="93"/>
      <c r="P100" s="95"/>
      <c r="Q100" s="100"/>
      <c r="R100" s="100"/>
      <c r="S100" s="100"/>
      <c r="T100" s="98"/>
      <c r="U100" s="99"/>
    </row>
    <row r="101" spans="1:21" ht="18.75" customHeight="1">
      <c r="A101" s="48">
        <f t="shared" si="1"/>
        <v>70</v>
      </c>
      <c r="B101" s="86"/>
      <c r="C101" s="87"/>
      <c r="D101" s="88"/>
      <c r="E101" s="47"/>
      <c r="F101" s="89"/>
      <c r="G101" s="90"/>
      <c r="H101" s="91"/>
      <c r="I101" s="92"/>
      <c r="J101" s="93"/>
      <c r="K101" s="94"/>
      <c r="L101" s="92"/>
      <c r="M101" s="94"/>
      <c r="N101" s="92"/>
      <c r="O101" s="93"/>
      <c r="P101" s="95"/>
      <c r="Q101" s="100"/>
      <c r="R101" s="100"/>
      <c r="S101" s="100"/>
      <c r="T101" s="98"/>
      <c r="U101" s="99"/>
    </row>
    <row r="102" spans="1:21" ht="18.75" customHeight="1">
      <c r="A102" s="48">
        <f t="shared" si="1"/>
        <v>71</v>
      </c>
      <c r="B102" s="86"/>
      <c r="C102" s="87"/>
      <c r="D102" s="88"/>
      <c r="E102" s="47"/>
      <c r="F102" s="89"/>
      <c r="G102" s="90"/>
      <c r="H102" s="91"/>
      <c r="I102" s="92"/>
      <c r="J102" s="93"/>
      <c r="K102" s="94"/>
      <c r="L102" s="92"/>
      <c r="M102" s="94"/>
      <c r="N102" s="92"/>
      <c r="O102" s="93"/>
      <c r="P102" s="95"/>
      <c r="Q102" s="100"/>
      <c r="R102" s="100"/>
      <c r="S102" s="100"/>
      <c r="T102" s="98"/>
      <c r="U102" s="99"/>
    </row>
    <row r="103" spans="1:21" ht="18.75" customHeight="1">
      <c r="A103" s="48">
        <f t="shared" si="1"/>
        <v>72</v>
      </c>
      <c r="B103" s="86"/>
      <c r="C103" s="87"/>
      <c r="D103" s="88"/>
      <c r="E103" s="47"/>
      <c r="F103" s="89"/>
      <c r="G103" s="90"/>
      <c r="H103" s="91"/>
      <c r="I103" s="92"/>
      <c r="J103" s="93"/>
      <c r="K103" s="94"/>
      <c r="L103" s="92"/>
      <c r="M103" s="94"/>
      <c r="N103" s="92"/>
      <c r="O103" s="93"/>
      <c r="P103" s="95"/>
      <c r="Q103" s="100"/>
      <c r="R103" s="100"/>
      <c r="S103" s="100"/>
      <c r="T103" s="98"/>
      <c r="U103" s="99"/>
    </row>
    <row r="104" spans="1:21" ht="18.75" customHeight="1">
      <c r="A104" s="48">
        <f t="shared" si="1"/>
        <v>73</v>
      </c>
      <c r="B104" s="86"/>
      <c r="C104" s="87"/>
      <c r="D104" s="88"/>
      <c r="E104" s="47"/>
      <c r="F104" s="89"/>
      <c r="G104" s="90"/>
      <c r="H104" s="91"/>
      <c r="I104" s="92"/>
      <c r="J104" s="93"/>
      <c r="K104" s="94"/>
      <c r="L104" s="92"/>
      <c r="M104" s="94"/>
      <c r="N104" s="92"/>
      <c r="O104" s="93"/>
      <c r="P104" s="95"/>
      <c r="Q104" s="100"/>
      <c r="R104" s="100"/>
      <c r="S104" s="100"/>
      <c r="T104" s="98"/>
      <c r="U104" s="99"/>
    </row>
    <row r="105" spans="1:21" ht="18.75" customHeight="1">
      <c r="A105" s="48">
        <f t="shared" si="1"/>
        <v>74</v>
      </c>
      <c r="B105" s="86"/>
      <c r="C105" s="87"/>
      <c r="D105" s="88"/>
      <c r="E105" s="47"/>
      <c r="F105" s="89"/>
      <c r="G105" s="90"/>
      <c r="H105" s="91"/>
      <c r="I105" s="92"/>
      <c r="J105" s="93"/>
      <c r="K105" s="94"/>
      <c r="L105" s="92"/>
      <c r="M105" s="94"/>
      <c r="N105" s="92"/>
      <c r="O105" s="93"/>
      <c r="P105" s="95"/>
      <c r="Q105" s="100"/>
      <c r="R105" s="100"/>
      <c r="S105" s="100"/>
      <c r="T105" s="98"/>
      <c r="U105" s="99"/>
    </row>
    <row r="106" spans="1:21" ht="18.75" customHeight="1">
      <c r="A106" s="48">
        <f t="shared" si="1"/>
        <v>75</v>
      </c>
      <c r="B106" s="86"/>
      <c r="C106" s="87"/>
      <c r="D106" s="88"/>
      <c r="E106" s="47"/>
      <c r="F106" s="89"/>
      <c r="G106" s="90"/>
      <c r="H106" s="91"/>
      <c r="I106" s="92"/>
      <c r="J106" s="93"/>
      <c r="K106" s="94"/>
      <c r="L106" s="92"/>
      <c r="M106" s="94"/>
      <c r="N106" s="92"/>
      <c r="O106" s="93"/>
      <c r="P106" s="95"/>
      <c r="Q106" s="100"/>
      <c r="R106" s="100"/>
      <c r="S106" s="100"/>
      <c r="T106" s="98"/>
      <c r="U106" s="101"/>
    </row>
    <row r="107" spans="1:21" ht="18.75" customHeight="1">
      <c r="A107" s="48">
        <f t="shared" si="1"/>
        <v>76</v>
      </c>
      <c r="B107" s="86"/>
      <c r="C107" s="87"/>
      <c r="D107" s="88"/>
      <c r="E107" s="47"/>
      <c r="F107" s="89"/>
      <c r="G107" s="90"/>
      <c r="H107" s="91"/>
      <c r="I107" s="92"/>
      <c r="J107" s="93"/>
      <c r="K107" s="94"/>
      <c r="L107" s="92"/>
      <c r="M107" s="94"/>
      <c r="N107" s="92"/>
      <c r="O107" s="93"/>
      <c r="P107" s="95"/>
      <c r="Q107" s="100"/>
      <c r="R107" s="100"/>
      <c r="S107" s="100"/>
      <c r="T107" s="98"/>
      <c r="U107" s="101"/>
    </row>
    <row r="108" spans="1:21" ht="18.75" customHeight="1">
      <c r="A108" s="48">
        <f t="shared" si="1"/>
        <v>77</v>
      </c>
      <c r="B108" s="86"/>
      <c r="C108" s="87"/>
      <c r="D108" s="88"/>
      <c r="E108" s="47"/>
      <c r="F108" s="89"/>
      <c r="G108" s="90"/>
      <c r="H108" s="91"/>
      <c r="I108" s="92"/>
      <c r="J108" s="93"/>
      <c r="K108" s="94"/>
      <c r="L108" s="92"/>
      <c r="M108" s="94"/>
      <c r="N108" s="92"/>
      <c r="O108" s="93"/>
      <c r="P108" s="95"/>
      <c r="Q108" s="100"/>
      <c r="R108" s="100"/>
      <c r="S108" s="100"/>
      <c r="T108" s="110"/>
      <c r="U108" s="111"/>
    </row>
    <row r="109" spans="1:21" ht="18.75" customHeight="1">
      <c r="A109" s="48">
        <f t="shared" si="1"/>
        <v>78</v>
      </c>
      <c r="B109" s="86"/>
      <c r="C109" s="87"/>
      <c r="D109" s="88"/>
      <c r="E109" s="47"/>
      <c r="F109" s="89"/>
      <c r="G109" s="90"/>
      <c r="H109" s="91"/>
      <c r="I109" s="92"/>
      <c r="J109" s="93"/>
      <c r="K109" s="94"/>
      <c r="L109" s="92"/>
      <c r="M109" s="94"/>
      <c r="N109" s="92"/>
      <c r="O109" s="93"/>
      <c r="P109" s="95"/>
      <c r="Q109" s="100"/>
      <c r="R109" s="100"/>
      <c r="S109" s="100"/>
      <c r="T109" s="98"/>
      <c r="U109" s="99"/>
    </row>
    <row r="110" spans="1:21" ht="18.75" customHeight="1">
      <c r="A110" s="48">
        <f t="shared" si="1"/>
        <v>79</v>
      </c>
      <c r="B110" s="86"/>
      <c r="C110" s="87"/>
      <c r="D110" s="88"/>
      <c r="E110" s="47"/>
      <c r="F110" s="89"/>
      <c r="G110" s="90"/>
      <c r="H110" s="91"/>
      <c r="I110" s="92"/>
      <c r="J110" s="93"/>
      <c r="K110" s="94"/>
      <c r="L110" s="92"/>
      <c r="M110" s="94"/>
      <c r="N110" s="92"/>
      <c r="O110" s="93"/>
      <c r="P110" s="95"/>
      <c r="Q110" s="100"/>
      <c r="R110" s="100"/>
      <c r="S110" s="100"/>
      <c r="T110" s="98"/>
      <c r="U110" s="99"/>
    </row>
    <row r="111" spans="1:21" ht="18.75" customHeight="1">
      <c r="A111" s="48">
        <f t="shared" si="1"/>
        <v>80</v>
      </c>
      <c r="B111" s="86"/>
      <c r="C111" s="87"/>
      <c r="D111" s="88"/>
      <c r="E111" s="47"/>
      <c r="F111" s="89"/>
      <c r="G111" s="90"/>
      <c r="H111" s="91"/>
      <c r="I111" s="92"/>
      <c r="J111" s="93"/>
      <c r="K111" s="94"/>
      <c r="L111" s="92"/>
      <c r="M111" s="94"/>
      <c r="N111" s="92"/>
      <c r="O111" s="93"/>
      <c r="P111" s="95"/>
      <c r="Q111" s="100"/>
      <c r="R111" s="100"/>
      <c r="S111" s="100"/>
      <c r="T111" s="98"/>
      <c r="U111" s="99"/>
    </row>
    <row r="112" spans="1:21" ht="18.75" customHeight="1">
      <c r="A112" s="48">
        <f t="shared" si="1"/>
        <v>81</v>
      </c>
      <c r="B112" s="86"/>
      <c r="C112" s="87"/>
      <c r="D112" s="88"/>
      <c r="E112" s="47"/>
      <c r="F112" s="89"/>
      <c r="G112" s="90"/>
      <c r="H112" s="91"/>
      <c r="I112" s="92"/>
      <c r="J112" s="93"/>
      <c r="K112" s="94"/>
      <c r="L112" s="92"/>
      <c r="M112" s="94"/>
      <c r="N112" s="92"/>
      <c r="O112" s="93"/>
      <c r="P112" s="95"/>
      <c r="Q112" s="100"/>
      <c r="R112" s="100"/>
      <c r="S112" s="100"/>
      <c r="T112" s="98"/>
      <c r="U112" s="99"/>
    </row>
    <row r="113" spans="1:21" ht="18.75" customHeight="1">
      <c r="A113" s="48">
        <f t="shared" si="1"/>
        <v>82</v>
      </c>
      <c r="B113" s="86"/>
      <c r="C113" s="87"/>
      <c r="D113" s="88"/>
      <c r="E113" s="47"/>
      <c r="F113" s="89"/>
      <c r="G113" s="90"/>
      <c r="H113" s="91"/>
      <c r="I113" s="92"/>
      <c r="J113" s="93"/>
      <c r="K113" s="94"/>
      <c r="L113" s="92"/>
      <c r="M113" s="94"/>
      <c r="N113" s="92"/>
      <c r="O113" s="93"/>
      <c r="P113" s="95"/>
      <c r="Q113" s="100"/>
      <c r="R113" s="100"/>
      <c r="S113" s="100"/>
      <c r="T113" s="98"/>
      <c r="U113" s="99"/>
    </row>
    <row r="114" spans="1:21" ht="18.75" customHeight="1">
      <c r="A114" s="48">
        <f t="shared" si="1"/>
        <v>83</v>
      </c>
      <c r="B114" s="86"/>
      <c r="C114" s="87"/>
      <c r="D114" s="88"/>
      <c r="E114" s="47"/>
      <c r="F114" s="89"/>
      <c r="G114" s="90"/>
      <c r="H114" s="91"/>
      <c r="I114" s="92"/>
      <c r="J114" s="93"/>
      <c r="K114" s="94"/>
      <c r="L114" s="92"/>
      <c r="M114" s="94"/>
      <c r="N114" s="92"/>
      <c r="O114" s="93"/>
      <c r="P114" s="95"/>
      <c r="Q114" s="100"/>
      <c r="R114" s="100"/>
      <c r="S114" s="100"/>
      <c r="T114" s="98"/>
      <c r="U114" s="99"/>
    </row>
    <row r="115" spans="1:21" ht="18.75" customHeight="1">
      <c r="A115" s="48">
        <f t="shared" si="1"/>
        <v>84</v>
      </c>
      <c r="B115" s="86"/>
      <c r="C115" s="87"/>
      <c r="D115" s="88"/>
      <c r="E115" s="47"/>
      <c r="F115" s="89"/>
      <c r="G115" s="90"/>
      <c r="H115" s="91"/>
      <c r="I115" s="92"/>
      <c r="J115" s="93"/>
      <c r="K115" s="94"/>
      <c r="L115" s="92"/>
      <c r="M115" s="94"/>
      <c r="N115" s="92"/>
      <c r="O115" s="93"/>
      <c r="P115" s="95"/>
      <c r="Q115" s="100"/>
      <c r="R115" s="100"/>
      <c r="S115" s="100"/>
      <c r="T115" s="98"/>
      <c r="U115" s="99"/>
    </row>
    <row r="116" spans="1:21" ht="18.75" customHeight="1">
      <c r="A116" s="48">
        <f t="shared" si="1"/>
        <v>85</v>
      </c>
      <c r="B116" s="86"/>
      <c r="C116" s="87"/>
      <c r="D116" s="88"/>
      <c r="E116" s="47"/>
      <c r="F116" s="89"/>
      <c r="G116" s="90"/>
      <c r="H116" s="91"/>
      <c r="I116" s="92"/>
      <c r="J116" s="93"/>
      <c r="K116" s="94"/>
      <c r="L116" s="92"/>
      <c r="M116" s="94"/>
      <c r="N116" s="92"/>
      <c r="O116" s="93"/>
      <c r="P116" s="95"/>
      <c r="Q116" s="100"/>
      <c r="R116" s="100"/>
      <c r="S116" s="100"/>
      <c r="T116" s="98"/>
      <c r="U116" s="99"/>
    </row>
    <row r="117" spans="1:21" ht="18.75" customHeight="1">
      <c r="A117" s="48">
        <f t="shared" si="1"/>
        <v>86</v>
      </c>
      <c r="B117" s="86"/>
      <c r="C117" s="87"/>
      <c r="D117" s="88"/>
      <c r="E117" s="47"/>
      <c r="F117" s="89"/>
      <c r="G117" s="90"/>
      <c r="H117" s="91"/>
      <c r="I117" s="92"/>
      <c r="J117" s="93"/>
      <c r="K117" s="94"/>
      <c r="L117" s="92"/>
      <c r="M117" s="94"/>
      <c r="N117" s="92"/>
      <c r="O117" s="93"/>
      <c r="P117" s="95"/>
      <c r="Q117" s="100"/>
      <c r="R117" s="100"/>
      <c r="S117" s="100"/>
      <c r="T117" s="98"/>
      <c r="U117" s="99"/>
    </row>
    <row r="118" spans="1:21" ht="18.75" customHeight="1">
      <c r="A118" s="48">
        <f t="shared" si="1"/>
        <v>87</v>
      </c>
      <c r="B118" s="86"/>
      <c r="C118" s="87"/>
      <c r="D118" s="88"/>
      <c r="E118" s="47"/>
      <c r="F118" s="89"/>
      <c r="G118" s="90"/>
      <c r="H118" s="91"/>
      <c r="I118" s="92"/>
      <c r="J118" s="93"/>
      <c r="K118" s="94"/>
      <c r="L118" s="92"/>
      <c r="M118" s="94"/>
      <c r="N118" s="92"/>
      <c r="O118" s="93"/>
      <c r="P118" s="95"/>
      <c r="Q118" s="100"/>
      <c r="R118" s="100"/>
      <c r="S118" s="100"/>
      <c r="T118" s="98"/>
      <c r="U118" s="99"/>
    </row>
    <row r="119" spans="1:21" ht="18.75" customHeight="1">
      <c r="A119" s="48">
        <f t="shared" si="1"/>
        <v>88</v>
      </c>
      <c r="B119" s="86"/>
      <c r="C119" s="87"/>
      <c r="D119" s="88"/>
      <c r="E119" s="47"/>
      <c r="F119" s="89"/>
      <c r="G119" s="90"/>
      <c r="H119" s="91"/>
      <c r="I119" s="92"/>
      <c r="J119" s="93"/>
      <c r="K119" s="94"/>
      <c r="L119" s="92"/>
      <c r="M119" s="94"/>
      <c r="N119" s="92"/>
      <c r="O119" s="93"/>
      <c r="P119" s="95"/>
      <c r="Q119" s="100"/>
      <c r="R119" s="100"/>
      <c r="S119" s="100"/>
      <c r="T119" s="98"/>
      <c r="U119" s="99"/>
    </row>
    <row r="120" spans="1:21" ht="18.75" customHeight="1">
      <c r="A120" s="48">
        <f t="shared" si="1"/>
        <v>89</v>
      </c>
      <c r="B120" s="86"/>
      <c r="C120" s="87"/>
      <c r="D120" s="88"/>
      <c r="E120" s="47"/>
      <c r="F120" s="89"/>
      <c r="G120" s="90"/>
      <c r="H120" s="91"/>
      <c r="I120" s="92"/>
      <c r="J120" s="93"/>
      <c r="K120" s="94"/>
      <c r="L120" s="92"/>
      <c r="M120" s="94"/>
      <c r="N120" s="92"/>
      <c r="O120" s="93"/>
      <c r="P120" s="95"/>
      <c r="Q120" s="100"/>
      <c r="R120" s="100"/>
      <c r="S120" s="100"/>
      <c r="T120" s="98"/>
      <c r="U120" s="99"/>
    </row>
    <row r="121" spans="1:21" ht="18.75" customHeight="1">
      <c r="A121" s="48">
        <f t="shared" si="1"/>
        <v>90</v>
      </c>
      <c r="B121" s="86"/>
      <c r="C121" s="87"/>
      <c r="D121" s="88"/>
      <c r="E121" s="47"/>
      <c r="F121" s="89"/>
      <c r="G121" s="90"/>
      <c r="H121" s="91"/>
      <c r="I121" s="92"/>
      <c r="J121" s="93"/>
      <c r="K121" s="94"/>
      <c r="L121" s="92"/>
      <c r="M121" s="94"/>
      <c r="N121" s="92"/>
      <c r="O121" s="93"/>
      <c r="P121" s="95"/>
      <c r="Q121" s="100"/>
      <c r="R121" s="100"/>
      <c r="S121" s="100"/>
      <c r="T121" s="98"/>
      <c r="U121" s="99"/>
    </row>
    <row r="122" spans="1:21" ht="18.75" customHeight="1">
      <c r="A122" s="48">
        <f t="shared" si="1"/>
        <v>91</v>
      </c>
      <c r="B122" s="86"/>
      <c r="C122" s="87"/>
      <c r="D122" s="88"/>
      <c r="E122" s="47"/>
      <c r="F122" s="89"/>
      <c r="G122" s="90"/>
      <c r="H122" s="91"/>
      <c r="I122" s="92"/>
      <c r="J122" s="93"/>
      <c r="K122" s="94"/>
      <c r="L122" s="92"/>
      <c r="M122" s="94"/>
      <c r="N122" s="92"/>
      <c r="O122" s="93"/>
      <c r="P122" s="95"/>
      <c r="Q122" s="100"/>
      <c r="R122" s="100"/>
      <c r="S122" s="100"/>
      <c r="T122" s="98"/>
      <c r="U122" s="99"/>
    </row>
    <row r="123" spans="1:21" ht="18.75" customHeight="1">
      <c r="A123" s="48">
        <f t="shared" si="1"/>
        <v>92</v>
      </c>
      <c r="B123" s="86"/>
      <c r="C123" s="87"/>
      <c r="D123" s="88"/>
      <c r="E123" s="47"/>
      <c r="F123" s="89"/>
      <c r="G123" s="90"/>
      <c r="H123" s="91"/>
      <c r="I123" s="92"/>
      <c r="J123" s="93"/>
      <c r="K123" s="94"/>
      <c r="L123" s="92"/>
      <c r="M123" s="94"/>
      <c r="N123" s="92"/>
      <c r="O123" s="93"/>
      <c r="P123" s="95"/>
      <c r="Q123" s="100"/>
      <c r="R123" s="100"/>
      <c r="S123" s="100"/>
      <c r="T123" s="98"/>
      <c r="U123" s="99"/>
    </row>
    <row r="124" spans="1:21" ht="18.75" customHeight="1">
      <c r="A124" s="48">
        <f t="shared" si="1"/>
        <v>93</v>
      </c>
      <c r="B124" s="86"/>
      <c r="C124" s="87"/>
      <c r="D124" s="88"/>
      <c r="E124" s="47"/>
      <c r="F124" s="89"/>
      <c r="G124" s="90"/>
      <c r="H124" s="91"/>
      <c r="I124" s="92"/>
      <c r="J124" s="93"/>
      <c r="K124" s="94"/>
      <c r="L124" s="92"/>
      <c r="M124" s="94"/>
      <c r="N124" s="92"/>
      <c r="O124" s="93"/>
      <c r="P124" s="95"/>
      <c r="Q124" s="100"/>
      <c r="R124" s="100"/>
      <c r="S124" s="100"/>
      <c r="T124" s="98"/>
      <c r="U124" s="99"/>
    </row>
    <row r="125" spans="1:21" ht="18.75" customHeight="1">
      <c r="A125" s="48">
        <f t="shared" si="1"/>
        <v>94</v>
      </c>
      <c r="B125" s="86"/>
      <c r="C125" s="87"/>
      <c r="D125" s="88"/>
      <c r="E125" s="47"/>
      <c r="F125" s="89"/>
      <c r="G125" s="90"/>
      <c r="H125" s="91"/>
      <c r="I125" s="92"/>
      <c r="J125" s="93"/>
      <c r="K125" s="94"/>
      <c r="L125" s="92"/>
      <c r="M125" s="94"/>
      <c r="N125" s="92"/>
      <c r="O125" s="93"/>
      <c r="P125" s="95"/>
      <c r="Q125" s="100"/>
      <c r="R125" s="100"/>
      <c r="S125" s="100"/>
      <c r="T125" s="98"/>
      <c r="U125" s="99"/>
    </row>
    <row r="126" spans="1:21" ht="18.75" customHeight="1">
      <c r="A126" s="48">
        <f t="shared" si="1"/>
        <v>95</v>
      </c>
      <c r="B126" s="86"/>
      <c r="C126" s="87"/>
      <c r="D126" s="88"/>
      <c r="E126" s="47"/>
      <c r="F126" s="89"/>
      <c r="G126" s="90"/>
      <c r="H126" s="91"/>
      <c r="I126" s="92"/>
      <c r="J126" s="93"/>
      <c r="K126" s="94"/>
      <c r="L126" s="92"/>
      <c r="M126" s="94"/>
      <c r="N126" s="92"/>
      <c r="O126" s="93"/>
      <c r="P126" s="95"/>
      <c r="Q126" s="100"/>
      <c r="R126" s="100"/>
      <c r="S126" s="100"/>
      <c r="T126" s="98"/>
      <c r="U126" s="101"/>
    </row>
    <row r="127" spans="1:21" ht="18.75" customHeight="1">
      <c r="A127" s="48">
        <f t="shared" si="1"/>
        <v>96</v>
      </c>
      <c r="B127" s="86"/>
      <c r="C127" s="87"/>
      <c r="D127" s="88"/>
      <c r="E127" s="47"/>
      <c r="F127" s="89"/>
      <c r="G127" s="90"/>
      <c r="H127" s="91"/>
      <c r="I127" s="92"/>
      <c r="J127" s="93"/>
      <c r="K127" s="94"/>
      <c r="L127" s="92"/>
      <c r="M127" s="94"/>
      <c r="N127" s="92"/>
      <c r="O127" s="93"/>
      <c r="P127" s="95"/>
      <c r="Q127" s="100"/>
      <c r="R127" s="100"/>
      <c r="S127" s="100"/>
      <c r="T127" s="98"/>
      <c r="U127" s="101"/>
    </row>
    <row r="128" spans="1:21" ht="18.75" customHeight="1">
      <c r="A128" s="48">
        <f t="shared" si="1"/>
        <v>97</v>
      </c>
      <c r="B128" s="86"/>
      <c r="C128" s="87"/>
      <c r="D128" s="88"/>
      <c r="E128" s="47"/>
      <c r="F128" s="89"/>
      <c r="G128" s="90"/>
      <c r="H128" s="91"/>
      <c r="I128" s="92"/>
      <c r="J128" s="93"/>
      <c r="K128" s="94"/>
      <c r="L128" s="92"/>
      <c r="M128" s="94"/>
      <c r="N128" s="92"/>
      <c r="O128" s="93"/>
      <c r="P128" s="95"/>
      <c r="Q128" s="100"/>
      <c r="R128" s="100"/>
      <c r="S128" s="100"/>
      <c r="T128" s="110"/>
      <c r="U128" s="111"/>
    </row>
    <row r="129" spans="1:21" ht="18.75" customHeight="1">
      <c r="A129" s="48">
        <f t="shared" si="1"/>
        <v>98</v>
      </c>
      <c r="B129" s="86"/>
      <c r="C129" s="87"/>
      <c r="D129" s="88"/>
      <c r="E129" s="47"/>
      <c r="F129" s="89"/>
      <c r="G129" s="90"/>
      <c r="H129" s="91"/>
      <c r="I129" s="92"/>
      <c r="J129" s="93"/>
      <c r="K129" s="94"/>
      <c r="L129" s="92"/>
      <c r="M129" s="94"/>
      <c r="N129" s="92"/>
      <c r="O129" s="93"/>
      <c r="P129" s="95"/>
      <c r="Q129" s="100"/>
      <c r="R129" s="100"/>
      <c r="S129" s="100"/>
      <c r="T129" s="98"/>
      <c r="U129" s="101"/>
    </row>
    <row r="130" spans="1:21" ht="18.75" customHeight="1">
      <c r="A130" s="48">
        <f t="shared" si="1"/>
        <v>99</v>
      </c>
      <c r="B130" s="86"/>
      <c r="C130" s="87"/>
      <c r="D130" s="88"/>
      <c r="E130" s="47"/>
      <c r="F130" s="89"/>
      <c r="G130" s="90"/>
      <c r="H130" s="91"/>
      <c r="I130" s="92"/>
      <c r="J130" s="93"/>
      <c r="K130" s="94"/>
      <c r="L130" s="92"/>
      <c r="M130" s="94"/>
      <c r="N130" s="92"/>
      <c r="O130" s="93"/>
      <c r="P130" s="95"/>
      <c r="Q130" s="100"/>
      <c r="R130" s="100"/>
      <c r="S130" s="100"/>
      <c r="T130" s="98"/>
      <c r="U130" s="101"/>
    </row>
    <row r="131" spans="1:21" ht="18.75" customHeight="1" thickBot="1">
      <c r="A131" s="48">
        <f t="shared" si="1"/>
        <v>100</v>
      </c>
      <c r="B131" s="86"/>
      <c r="C131" s="87"/>
      <c r="D131" s="88"/>
      <c r="E131" s="47"/>
      <c r="F131" s="89"/>
      <c r="G131" s="90"/>
      <c r="H131" s="91"/>
      <c r="I131" s="92"/>
      <c r="J131" s="93"/>
      <c r="K131" s="94"/>
      <c r="L131" s="92"/>
      <c r="M131" s="94"/>
      <c r="N131" s="92"/>
      <c r="O131" s="93"/>
      <c r="P131" s="95"/>
      <c r="Q131" s="100"/>
      <c r="R131" s="100"/>
      <c r="S131" s="100"/>
      <c r="T131" s="98"/>
      <c r="U131" s="99"/>
    </row>
    <row r="132" spans="1:21" ht="12.75" customHeight="1" thickTop="1">
      <c r="A132" s="103" t="s">
        <v>49</v>
      </c>
      <c r="B132" s="78"/>
      <c r="C132" s="78"/>
      <c r="D132" s="78"/>
      <c r="E132" s="79"/>
      <c r="F132" s="59"/>
      <c r="G132" s="107" t="s">
        <v>30</v>
      </c>
      <c r="H132" s="108"/>
      <c r="I132" s="109" t="s">
        <v>35</v>
      </c>
      <c r="J132" s="107"/>
      <c r="K132" s="108"/>
      <c r="L132" s="109" t="s">
        <v>36</v>
      </c>
      <c r="M132" s="108"/>
      <c r="N132" s="109" t="s">
        <v>47</v>
      </c>
      <c r="O132" s="112"/>
      <c r="P132" s="77" t="s">
        <v>31</v>
      </c>
      <c r="Q132" s="78"/>
      <c r="R132" s="78"/>
      <c r="S132" s="79"/>
      <c r="T132" s="80"/>
      <c r="U132" s="81"/>
    </row>
    <row r="133" spans="1:21" ht="14.25" thickBot="1">
      <c r="A133" s="104"/>
      <c r="B133" s="105"/>
      <c r="C133" s="105"/>
      <c r="D133" s="105"/>
      <c r="E133" s="106"/>
      <c r="F133" s="75" t="str">
        <f>IF((COUNTA(F92:H131)=0),"0",COUNTA(F92:H131))</f>
        <v>0</v>
      </c>
      <c r="G133" s="84">
        <f>IF((COUNTA(G102:H131)=0),"0",COUNTA(G102:H131))-COUNTIF(G102:H131,"(******")-COUNTIF(G102:H131,"（******")</f>
        <v>0</v>
      </c>
      <c r="H133" s="52" t="s">
        <v>18</v>
      </c>
      <c r="I133" s="85" t="str">
        <f>IF((COUNTA(I92:K131)=0),"0",COUNTA(I92:K131))</f>
        <v>0</v>
      </c>
      <c r="J133" s="84">
        <f>IF((COUNTA(J102:K131)=0),"0",COUNTA(J102:K131))-COUNTIF(J102:K131,"(******")-COUNTIF(J102:K131,"（******")</f>
        <v>0</v>
      </c>
      <c r="K133" s="52" t="s">
        <v>12</v>
      </c>
      <c r="L133" s="60" t="str">
        <f>IF((COUNTA(L92:M131)=0),"0",COUNTA(L92:M131))</f>
        <v>0</v>
      </c>
      <c r="M133" s="52" t="s">
        <v>12</v>
      </c>
      <c r="N133" s="60" t="str">
        <f>IF((COUNTA(N92:O131)=0),"0",COUNTA(N92:O131))</f>
        <v>0</v>
      </c>
      <c r="O133" s="52" t="s">
        <v>12</v>
      </c>
      <c r="P133" s="75" t="str">
        <f>IF((COUNTA(P92:S131)=0),"0",COUNTA(P92:S131))</f>
        <v>0</v>
      </c>
      <c r="Q133" s="76">
        <f>IF((COUNTA(Q102:R131)=0),"0",COUNTA(Q102:R131))-COUNTIF(Q102:R131,"(******")-COUNTIF(Q102:R131,"（******")</f>
        <v>0</v>
      </c>
      <c r="R133" s="76">
        <f>IF((COUNTA(R102:S131)=0),"0",COUNTA(R102:S131))-COUNTIF(R102:S131,"(******")-COUNTIF(R102:S131,"（******")</f>
        <v>0</v>
      </c>
      <c r="S133" s="54" t="s">
        <v>12</v>
      </c>
      <c r="T133" s="82"/>
      <c r="U133" s="83"/>
    </row>
    <row r="134" spans="1:21" ht="12.75" customHeight="1" thickTop="1">
      <c r="A134" s="103" t="s">
        <v>50</v>
      </c>
      <c r="B134" s="78"/>
      <c r="C134" s="78"/>
      <c r="D134" s="78"/>
      <c r="E134" s="79"/>
      <c r="F134" s="66"/>
      <c r="G134" s="223" t="s">
        <v>30</v>
      </c>
      <c r="H134" s="224"/>
      <c r="I134" s="225" t="s">
        <v>35</v>
      </c>
      <c r="J134" s="223"/>
      <c r="K134" s="224"/>
      <c r="L134" s="225" t="s">
        <v>36</v>
      </c>
      <c r="M134" s="224"/>
      <c r="N134" s="225" t="s">
        <v>47</v>
      </c>
      <c r="O134" s="223"/>
      <c r="P134" s="226" t="s">
        <v>31</v>
      </c>
      <c r="Q134" s="227"/>
      <c r="R134" s="227"/>
      <c r="S134" s="228"/>
      <c r="T134" s="80"/>
      <c r="U134" s="216"/>
    </row>
    <row r="135" spans="1:21" ht="14.25" thickBot="1">
      <c r="A135" s="104"/>
      <c r="B135" s="105"/>
      <c r="C135" s="105"/>
      <c r="D135" s="105"/>
      <c r="E135" s="106"/>
      <c r="F135" s="219">
        <f>F91+F49+F133</f>
        <v>0</v>
      </c>
      <c r="G135" s="220"/>
      <c r="H135" s="52" t="s">
        <v>18</v>
      </c>
      <c r="I135" s="221">
        <f>I91+I49+I133</f>
        <v>0</v>
      </c>
      <c r="J135" s="220"/>
      <c r="K135" s="52" t="s">
        <v>12</v>
      </c>
      <c r="L135" s="65">
        <f>L91+L49+L133</f>
        <v>0</v>
      </c>
      <c r="M135" s="52" t="s">
        <v>12</v>
      </c>
      <c r="N135" s="65">
        <f>N91+N49+N133</f>
        <v>0</v>
      </c>
      <c r="O135" s="52" t="s">
        <v>12</v>
      </c>
      <c r="P135" s="219">
        <f>P91+P49+P133</f>
        <v>0</v>
      </c>
      <c r="Q135" s="222">
        <f>Q91+Q49</f>
        <v>0</v>
      </c>
      <c r="R135" s="222">
        <f>R91+R49</f>
        <v>0</v>
      </c>
      <c r="S135" s="54" t="s">
        <v>12</v>
      </c>
      <c r="T135" s="217"/>
      <c r="U135" s="218"/>
    </row>
    <row r="136" spans="1:21" ht="15.75" customHeight="1">
      <c r="A136" s="51"/>
      <c r="B136" s="1"/>
      <c r="C136" s="1"/>
      <c r="D136" s="1"/>
      <c r="E136" s="1"/>
      <c r="F136" s="1"/>
      <c r="G136" s="1"/>
      <c r="H136" s="5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51"/>
    </row>
    <row r="139" spans="1:21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</sheetData>
  <mergeCells count="796">
    <mergeCell ref="C2:P2"/>
    <mergeCell ref="A3:U3"/>
    <mergeCell ref="D4:P4"/>
    <mergeCell ref="B10:E10"/>
    <mergeCell ref="F10:G10"/>
    <mergeCell ref="J10:U11"/>
    <mergeCell ref="B11:E11"/>
    <mergeCell ref="F11:G11"/>
    <mergeCell ref="B14:E14"/>
    <mergeCell ref="F14:G14"/>
    <mergeCell ref="J14:U14"/>
    <mergeCell ref="B17:E17"/>
    <mergeCell ref="F17:G17"/>
    <mergeCell ref="Q17:S17"/>
    <mergeCell ref="B12:E12"/>
    <mergeCell ref="F12:G12"/>
    <mergeCell ref="J12:U12"/>
    <mergeCell ref="B13:E13"/>
    <mergeCell ref="F13:G13"/>
    <mergeCell ref="J13:U13"/>
    <mergeCell ref="B20:E20"/>
    <mergeCell ref="F20:G20"/>
    <mergeCell ref="Q20:S20"/>
    <mergeCell ref="B21:E21"/>
    <mergeCell ref="F21:G21"/>
    <mergeCell ref="Q21:S21"/>
    <mergeCell ref="B18:E18"/>
    <mergeCell ref="F18:G18"/>
    <mergeCell ref="Q18:S18"/>
    <mergeCell ref="B19:E19"/>
    <mergeCell ref="F19:G19"/>
    <mergeCell ref="Q19:S19"/>
    <mergeCell ref="A23:A26"/>
    <mergeCell ref="B23:D27"/>
    <mergeCell ref="F23:H23"/>
    <mergeCell ref="P23:S23"/>
    <mergeCell ref="T23:U23"/>
    <mergeCell ref="L24:O24"/>
    <mergeCell ref="P24:S24"/>
    <mergeCell ref="T24:U26"/>
    <mergeCell ref="F25:H25"/>
    <mergeCell ref="I25:K25"/>
    <mergeCell ref="L25:M25"/>
    <mergeCell ref="N25:O25"/>
    <mergeCell ref="P25:S26"/>
    <mergeCell ref="E26:E27"/>
    <mergeCell ref="F26:H26"/>
    <mergeCell ref="I26:K26"/>
    <mergeCell ref="L26:M26"/>
    <mergeCell ref="N26:O26"/>
    <mergeCell ref="F27:H27"/>
    <mergeCell ref="I27:K27"/>
    <mergeCell ref="T28:U28"/>
    <mergeCell ref="B29:D29"/>
    <mergeCell ref="F29:H29"/>
    <mergeCell ref="I29:K29"/>
    <mergeCell ref="L29:M29"/>
    <mergeCell ref="N29:O29"/>
    <mergeCell ref="P29:S29"/>
    <mergeCell ref="T29:U29"/>
    <mergeCell ref="L27:M27"/>
    <mergeCell ref="N27:O27"/>
    <mergeCell ref="P27:S27"/>
    <mergeCell ref="T27:U27"/>
    <mergeCell ref="B28:D28"/>
    <mergeCell ref="F28:H28"/>
    <mergeCell ref="I28:K28"/>
    <mergeCell ref="L28:M28"/>
    <mergeCell ref="N28:O28"/>
    <mergeCell ref="P28:S28"/>
    <mergeCell ref="T30:U30"/>
    <mergeCell ref="B31:D31"/>
    <mergeCell ref="F31:H31"/>
    <mergeCell ref="I31:K31"/>
    <mergeCell ref="L31:M31"/>
    <mergeCell ref="N31:O31"/>
    <mergeCell ref="P31:S31"/>
    <mergeCell ref="T31:U31"/>
    <mergeCell ref="B30:D30"/>
    <mergeCell ref="F30:H30"/>
    <mergeCell ref="I30:K30"/>
    <mergeCell ref="L30:M30"/>
    <mergeCell ref="N30:O30"/>
    <mergeCell ref="P30:S30"/>
    <mergeCell ref="T32:U32"/>
    <mergeCell ref="B33:D33"/>
    <mergeCell ref="F33:H33"/>
    <mergeCell ref="I33:K33"/>
    <mergeCell ref="L33:M33"/>
    <mergeCell ref="N33:O33"/>
    <mergeCell ref="P33:S33"/>
    <mergeCell ref="T33:U33"/>
    <mergeCell ref="B32:D32"/>
    <mergeCell ref="F32:H32"/>
    <mergeCell ref="I32:K32"/>
    <mergeCell ref="L32:M32"/>
    <mergeCell ref="N32:O32"/>
    <mergeCell ref="P32:S32"/>
    <mergeCell ref="T34:U34"/>
    <mergeCell ref="B35:D35"/>
    <mergeCell ref="F35:H35"/>
    <mergeCell ref="I35:K35"/>
    <mergeCell ref="L35:M35"/>
    <mergeCell ref="N35:O35"/>
    <mergeCell ref="P35:S35"/>
    <mergeCell ref="T35:U35"/>
    <mergeCell ref="B34:D34"/>
    <mergeCell ref="F34:H34"/>
    <mergeCell ref="I34:K34"/>
    <mergeCell ref="L34:M34"/>
    <mergeCell ref="N34:O34"/>
    <mergeCell ref="P34:S34"/>
    <mergeCell ref="T36:U36"/>
    <mergeCell ref="B37:D37"/>
    <mergeCell ref="F37:H37"/>
    <mergeCell ref="I37:K37"/>
    <mergeCell ref="L37:M37"/>
    <mergeCell ref="N37:O37"/>
    <mergeCell ref="P37:S37"/>
    <mergeCell ref="T37:U37"/>
    <mergeCell ref="B36:D36"/>
    <mergeCell ref="F36:H36"/>
    <mergeCell ref="I36:K36"/>
    <mergeCell ref="L36:M36"/>
    <mergeCell ref="N36:O36"/>
    <mergeCell ref="P36:S36"/>
    <mergeCell ref="T38:U38"/>
    <mergeCell ref="B39:D39"/>
    <mergeCell ref="F39:H39"/>
    <mergeCell ref="I39:K39"/>
    <mergeCell ref="L39:M39"/>
    <mergeCell ref="N39:O39"/>
    <mergeCell ref="P39:S39"/>
    <mergeCell ref="T39:U39"/>
    <mergeCell ref="B38:D38"/>
    <mergeCell ref="F38:H38"/>
    <mergeCell ref="I38:K38"/>
    <mergeCell ref="L38:M38"/>
    <mergeCell ref="N38:O38"/>
    <mergeCell ref="P38:S38"/>
    <mergeCell ref="T40:U40"/>
    <mergeCell ref="B41:D41"/>
    <mergeCell ref="F41:H41"/>
    <mergeCell ref="I41:K41"/>
    <mergeCell ref="L41:M41"/>
    <mergeCell ref="N41:O41"/>
    <mergeCell ref="P41:S41"/>
    <mergeCell ref="T41:U41"/>
    <mergeCell ref="B40:D40"/>
    <mergeCell ref="F40:H40"/>
    <mergeCell ref="I40:K40"/>
    <mergeCell ref="L40:M40"/>
    <mergeCell ref="N40:O40"/>
    <mergeCell ref="P40:S40"/>
    <mergeCell ref="T42:U42"/>
    <mergeCell ref="B43:D43"/>
    <mergeCell ref="F43:H43"/>
    <mergeCell ref="I43:K43"/>
    <mergeCell ref="L43:M43"/>
    <mergeCell ref="N43:O43"/>
    <mergeCell ref="P43:S43"/>
    <mergeCell ref="T43:U43"/>
    <mergeCell ref="B42:D42"/>
    <mergeCell ref="F42:H42"/>
    <mergeCell ref="I42:K42"/>
    <mergeCell ref="L42:M42"/>
    <mergeCell ref="N42:O42"/>
    <mergeCell ref="P42:S42"/>
    <mergeCell ref="T44:U44"/>
    <mergeCell ref="B45:D45"/>
    <mergeCell ref="F45:H45"/>
    <mergeCell ref="I45:K45"/>
    <mergeCell ref="L45:M45"/>
    <mergeCell ref="N45:O45"/>
    <mergeCell ref="P45:S45"/>
    <mergeCell ref="T45:U45"/>
    <mergeCell ref="B44:D44"/>
    <mergeCell ref="F44:H44"/>
    <mergeCell ref="I44:K44"/>
    <mergeCell ref="L44:M44"/>
    <mergeCell ref="N44:O44"/>
    <mergeCell ref="P44:S44"/>
    <mergeCell ref="T46:U46"/>
    <mergeCell ref="B47:D47"/>
    <mergeCell ref="F47:H47"/>
    <mergeCell ref="I47:K47"/>
    <mergeCell ref="L47:M47"/>
    <mergeCell ref="N47:O47"/>
    <mergeCell ref="P47:S47"/>
    <mergeCell ref="T47:U47"/>
    <mergeCell ref="B46:D46"/>
    <mergeCell ref="F46:H46"/>
    <mergeCell ref="I46:K46"/>
    <mergeCell ref="L46:M46"/>
    <mergeCell ref="N46:O46"/>
    <mergeCell ref="P46:S46"/>
    <mergeCell ref="T50:U50"/>
    <mergeCell ref="B51:D51"/>
    <mergeCell ref="F51:H51"/>
    <mergeCell ref="I51:K51"/>
    <mergeCell ref="L51:M51"/>
    <mergeCell ref="N51:O51"/>
    <mergeCell ref="P51:S51"/>
    <mergeCell ref="T51:U51"/>
    <mergeCell ref="T48:U49"/>
    <mergeCell ref="F49:G49"/>
    <mergeCell ref="I49:J49"/>
    <mergeCell ref="P49:R49"/>
    <mergeCell ref="B50:D50"/>
    <mergeCell ref="F50:H50"/>
    <mergeCell ref="I50:K50"/>
    <mergeCell ref="L50:M50"/>
    <mergeCell ref="N50:O50"/>
    <mergeCell ref="P50:S50"/>
    <mergeCell ref="A48:E49"/>
    <mergeCell ref="G48:H48"/>
    <mergeCell ref="I48:K48"/>
    <mergeCell ref="L48:M48"/>
    <mergeCell ref="N48:O48"/>
    <mergeCell ref="P48:S48"/>
    <mergeCell ref="T52:U52"/>
    <mergeCell ref="B53:D53"/>
    <mergeCell ref="F53:H53"/>
    <mergeCell ref="I53:K53"/>
    <mergeCell ref="L53:M53"/>
    <mergeCell ref="N53:O53"/>
    <mergeCell ref="P53:S53"/>
    <mergeCell ref="T53:U53"/>
    <mergeCell ref="B52:D52"/>
    <mergeCell ref="F52:H52"/>
    <mergeCell ref="I52:K52"/>
    <mergeCell ref="L52:M52"/>
    <mergeCell ref="N52:O52"/>
    <mergeCell ref="P52:S52"/>
    <mergeCell ref="T54:U54"/>
    <mergeCell ref="B55:D55"/>
    <mergeCell ref="F55:H55"/>
    <mergeCell ref="I55:K55"/>
    <mergeCell ref="L55:M55"/>
    <mergeCell ref="N55:O55"/>
    <mergeCell ref="P55:S55"/>
    <mergeCell ref="T55:U55"/>
    <mergeCell ref="B54:D54"/>
    <mergeCell ref="F54:H54"/>
    <mergeCell ref="I54:K54"/>
    <mergeCell ref="L54:M54"/>
    <mergeCell ref="N54:O54"/>
    <mergeCell ref="P54:S54"/>
    <mergeCell ref="T56:U56"/>
    <mergeCell ref="B57:D57"/>
    <mergeCell ref="F57:H57"/>
    <mergeCell ref="I57:K57"/>
    <mergeCell ref="L57:M57"/>
    <mergeCell ref="N57:O57"/>
    <mergeCell ref="P57:S57"/>
    <mergeCell ref="T57:U57"/>
    <mergeCell ref="B56:D56"/>
    <mergeCell ref="F56:H56"/>
    <mergeCell ref="I56:K56"/>
    <mergeCell ref="L56:M56"/>
    <mergeCell ref="N56:O56"/>
    <mergeCell ref="P56:S56"/>
    <mergeCell ref="T58:U58"/>
    <mergeCell ref="B59:D59"/>
    <mergeCell ref="F59:H59"/>
    <mergeCell ref="I59:K59"/>
    <mergeCell ref="L59:M59"/>
    <mergeCell ref="N59:O59"/>
    <mergeCell ref="P59:S59"/>
    <mergeCell ref="T59:U59"/>
    <mergeCell ref="B58:D58"/>
    <mergeCell ref="F58:H58"/>
    <mergeCell ref="I58:K58"/>
    <mergeCell ref="L58:M58"/>
    <mergeCell ref="N58:O58"/>
    <mergeCell ref="P58:S58"/>
    <mergeCell ref="T60:U60"/>
    <mergeCell ref="B61:D61"/>
    <mergeCell ref="F61:H61"/>
    <mergeCell ref="I61:K61"/>
    <mergeCell ref="L61:M61"/>
    <mergeCell ref="N61:O61"/>
    <mergeCell ref="P61:S61"/>
    <mergeCell ref="T61:U61"/>
    <mergeCell ref="B60:D60"/>
    <mergeCell ref="F60:H60"/>
    <mergeCell ref="I60:K60"/>
    <mergeCell ref="L60:M60"/>
    <mergeCell ref="N60:O60"/>
    <mergeCell ref="P60:S60"/>
    <mergeCell ref="T62:U62"/>
    <mergeCell ref="B63:D63"/>
    <mergeCell ref="F63:H63"/>
    <mergeCell ref="I63:K63"/>
    <mergeCell ref="L63:M63"/>
    <mergeCell ref="N63:O63"/>
    <mergeCell ref="P63:S63"/>
    <mergeCell ref="T63:U63"/>
    <mergeCell ref="B62:D62"/>
    <mergeCell ref="F62:H62"/>
    <mergeCell ref="I62:K62"/>
    <mergeCell ref="L62:M62"/>
    <mergeCell ref="N62:O62"/>
    <mergeCell ref="P62:S62"/>
    <mergeCell ref="T64:U64"/>
    <mergeCell ref="B65:D65"/>
    <mergeCell ref="F65:H65"/>
    <mergeCell ref="I65:K65"/>
    <mergeCell ref="L65:M65"/>
    <mergeCell ref="N65:O65"/>
    <mergeCell ref="P65:S65"/>
    <mergeCell ref="T65:U65"/>
    <mergeCell ref="B64:D64"/>
    <mergeCell ref="F64:H64"/>
    <mergeCell ref="I64:K64"/>
    <mergeCell ref="L64:M64"/>
    <mergeCell ref="N64:O64"/>
    <mergeCell ref="P64:S64"/>
    <mergeCell ref="T66:U66"/>
    <mergeCell ref="B67:D67"/>
    <mergeCell ref="F67:H67"/>
    <mergeCell ref="I67:K67"/>
    <mergeCell ref="L67:M67"/>
    <mergeCell ref="N67:O67"/>
    <mergeCell ref="P67:S67"/>
    <mergeCell ref="T67:U67"/>
    <mergeCell ref="B66:D66"/>
    <mergeCell ref="F66:H66"/>
    <mergeCell ref="I66:K66"/>
    <mergeCell ref="L66:M66"/>
    <mergeCell ref="N66:O66"/>
    <mergeCell ref="P66:S66"/>
    <mergeCell ref="T68:U68"/>
    <mergeCell ref="B69:D69"/>
    <mergeCell ref="F69:H69"/>
    <mergeCell ref="I69:K69"/>
    <mergeCell ref="L69:M69"/>
    <mergeCell ref="N69:O69"/>
    <mergeCell ref="P69:S69"/>
    <mergeCell ref="T69:U69"/>
    <mergeCell ref="B68:D68"/>
    <mergeCell ref="F68:H68"/>
    <mergeCell ref="I68:K68"/>
    <mergeCell ref="L68:M68"/>
    <mergeCell ref="N68:O68"/>
    <mergeCell ref="P68:S68"/>
    <mergeCell ref="T70:U70"/>
    <mergeCell ref="B71:D71"/>
    <mergeCell ref="F71:H71"/>
    <mergeCell ref="I71:K71"/>
    <mergeCell ref="L71:M71"/>
    <mergeCell ref="N71:O71"/>
    <mergeCell ref="P71:S71"/>
    <mergeCell ref="T71:U71"/>
    <mergeCell ref="B70:D70"/>
    <mergeCell ref="F70:H70"/>
    <mergeCell ref="I70:K70"/>
    <mergeCell ref="L70:M70"/>
    <mergeCell ref="N70:O70"/>
    <mergeCell ref="P70:S70"/>
    <mergeCell ref="T72:U72"/>
    <mergeCell ref="B73:D73"/>
    <mergeCell ref="F73:H73"/>
    <mergeCell ref="I73:K73"/>
    <mergeCell ref="L73:M73"/>
    <mergeCell ref="N73:O73"/>
    <mergeCell ref="P73:S73"/>
    <mergeCell ref="T73:U73"/>
    <mergeCell ref="B72:D72"/>
    <mergeCell ref="F72:H72"/>
    <mergeCell ref="I72:K72"/>
    <mergeCell ref="L72:M72"/>
    <mergeCell ref="N72:O72"/>
    <mergeCell ref="P72:S72"/>
    <mergeCell ref="T74:U74"/>
    <mergeCell ref="B75:D75"/>
    <mergeCell ref="F75:H75"/>
    <mergeCell ref="I75:K75"/>
    <mergeCell ref="L75:M75"/>
    <mergeCell ref="N75:O75"/>
    <mergeCell ref="P75:S75"/>
    <mergeCell ref="T75:U75"/>
    <mergeCell ref="B74:D74"/>
    <mergeCell ref="F74:H74"/>
    <mergeCell ref="I74:K74"/>
    <mergeCell ref="L74:M74"/>
    <mergeCell ref="N74:O74"/>
    <mergeCell ref="P74:S74"/>
    <mergeCell ref="T76:U76"/>
    <mergeCell ref="B77:D77"/>
    <mergeCell ref="F77:H77"/>
    <mergeCell ref="I77:K77"/>
    <mergeCell ref="L77:M77"/>
    <mergeCell ref="N77:O77"/>
    <mergeCell ref="P77:S77"/>
    <mergeCell ref="T77:U77"/>
    <mergeCell ref="B76:D76"/>
    <mergeCell ref="F76:H76"/>
    <mergeCell ref="I76:K76"/>
    <mergeCell ref="L76:M76"/>
    <mergeCell ref="N76:O76"/>
    <mergeCell ref="P76:S76"/>
    <mergeCell ref="T78:U78"/>
    <mergeCell ref="B79:D79"/>
    <mergeCell ref="F79:H79"/>
    <mergeCell ref="I79:K79"/>
    <mergeCell ref="L79:M79"/>
    <mergeCell ref="N79:O79"/>
    <mergeCell ref="P79:S79"/>
    <mergeCell ref="T79:U79"/>
    <mergeCell ref="B78:D78"/>
    <mergeCell ref="F78:H78"/>
    <mergeCell ref="I78:K78"/>
    <mergeCell ref="L78:M78"/>
    <mergeCell ref="N78:O78"/>
    <mergeCell ref="P78:S78"/>
    <mergeCell ref="T80:U80"/>
    <mergeCell ref="B81:D81"/>
    <mergeCell ref="F81:H81"/>
    <mergeCell ref="I81:K81"/>
    <mergeCell ref="L81:M81"/>
    <mergeCell ref="N81:O81"/>
    <mergeCell ref="P81:S81"/>
    <mergeCell ref="T81:U81"/>
    <mergeCell ref="B80:D80"/>
    <mergeCell ref="F80:H80"/>
    <mergeCell ref="I80:K80"/>
    <mergeCell ref="L80:M80"/>
    <mergeCell ref="N80:O80"/>
    <mergeCell ref="P80:S80"/>
    <mergeCell ref="T82:U82"/>
    <mergeCell ref="B83:D83"/>
    <mergeCell ref="F83:H83"/>
    <mergeCell ref="I83:K83"/>
    <mergeCell ref="L83:M83"/>
    <mergeCell ref="N83:O83"/>
    <mergeCell ref="P83:S83"/>
    <mergeCell ref="T83:U83"/>
    <mergeCell ref="B82:D82"/>
    <mergeCell ref="F82:H82"/>
    <mergeCell ref="I82:K82"/>
    <mergeCell ref="L82:M82"/>
    <mergeCell ref="N82:O82"/>
    <mergeCell ref="P82:S82"/>
    <mergeCell ref="T84:U84"/>
    <mergeCell ref="B85:D85"/>
    <mergeCell ref="F85:H85"/>
    <mergeCell ref="I85:K85"/>
    <mergeCell ref="L85:M85"/>
    <mergeCell ref="N85:O85"/>
    <mergeCell ref="P85:S85"/>
    <mergeCell ref="T85:U85"/>
    <mergeCell ref="B84:D84"/>
    <mergeCell ref="F84:H84"/>
    <mergeCell ref="I84:K84"/>
    <mergeCell ref="L84:M84"/>
    <mergeCell ref="N84:O84"/>
    <mergeCell ref="P84:S84"/>
    <mergeCell ref="T86:U86"/>
    <mergeCell ref="B87:D87"/>
    <mergeCell ref="F87:H87"/>
    <mergeCell ref="I87:K87"/>
    <mergeCell ref="L87:M87"/>
    <mergeCell ref="N87:O87"/>
    <mergeCell ref="P87:S87"/>
    <mergeCell ref="T87:U87"/>
    <mergeCell ref="B86:D86"/>
    <mergeCell ref="F86:H86"/>
    <mergeCell ref="I86:K86"/>
    <mergeCell ref="L86:M86"/>
    <mergeCell ref="N86:O86"/>
    <mergeCell ref="P86:S86"/>
    <mergeCell ref="T88:U88"/>
    <mergeCell ref="B89:D89"/>
    <mergeCell ref="F89:H89"/>
    <mergeCell ref="I89:K89"/>
    <mergeCell ref="L89:M89"/>
    <mergeCell ref="N89:O89"/>
    <mergeCell ref="P89:S89"/>
    <mergeCell ref="T89:U89"/>
    <mergeCell ref="B88:D88"/>
    <mergeCell ref="F88:H88"/>
    <mergeCell ref="I88:K88"/>
    <mergeCell ref="L88:M88"/>
    <mergeCell ref="N88:O88"/>
    <mergeCell ref="P88:S88"/>
    <mergeCell ref="T90:U91"/>
    <mergeCell ref="F91:G91"/>
    <mergeCell ref="I91:J91"/>
    <mergeCell ref="P91:R91"/>
    <mergeCell ref="A134:E135"/>
    <mergeCell ref="G134:H134"/>
    <mergeCell ref="I134:K134"/>
    <mergeCell ref="L134:M134"/>
    <mergeCell ref="N134:O134"/>
    <mergeCell ref="P134:S134"/>
    <mergeCell ref="A90:E91"/>
    <mergeCell ref="G90:H90"/>
    <mergeCell ref="I90:K90"/>
    <mergeCell ref="L90:M90"/>
    <mergeCell ref="N90:O90"/>
    <mergeCell ref="P90:S90"/>
    <mergeCell ref="T92:U92"/>
    <mergeCell ref="B93:D93"/>
    <mergeCell ref="F93:H93"/>
    <mergeCell ref="I93:K93"/>
    <mergeCell ref="L93:M93"/>
    <mergeCell ref="N93:O93"/>
    <mergeCell ref="P93:S93"/>
    <mergeCell ref="T93:U93"/>
    <mergeCell ref="T134:U135"/>
    <mergeCell ref="F135:G135"/>
    <mergeCell ref="I135:J135"/>
    <mergeCell ref="P135:R135"/>
    <mergeCell ref="B92:D92"/>
    <mergeCell ref="F92:H92"/>
    <mergeCell ref="I92:K92"/>
    <mergeCell ref="L92:M92"/>
    <mergeCell ref="N92:O92"/>
    <mergeCell ref="P92:S92"/>
    <mergeCell ref="T94:U94"/>
    <mergeCell ref="B95:D95"/>
    <mergeCell ref="F95:H95"/>
    <mergeCell ref="I95:K95"/>
    <mergeCell ref="L95:M95"/>
    <mergeCell ref="N95:O95"/>
    <mergeCell ref="P95:S95"/>
    <mergeCell ref="T95:U95"/>
    <mergeCell ref="B94:D94"/>
    <mergeCell ref="F94:H94"/>
    <mergeCell ref="I94:K94"/>
    <mergeCell ref="L94:M94"/>
    <mergeCell ref="N94:O94"/>
    <mergeCell ref="P94:S94"/>
    <mergeCell ref="T96:U96"/>
    <mergeCell ref="B97:D97"/>
    <mergeCell ref="F97:H97"/>
    <mergeCell ref="I97:K97"/>
    <mergeCell ref="L97:M97"/>
    <mergeCell ref="N97:O97"/>
    <mergeCell ref="P97:S97"/>
    <mergeCell ref="T97:U97"/>
    <mergeCell ref="B96:D96"/>
    <mergeCell ref="F96:H96"/>
    <mergeCell ref="I96:K96"/>
    <mergeCell ref="L96:M96"/>
    <mergeCell ref="N96:O96"/>
    <mergeCell ref="P96:S96"/>
    <mergeCell ref="T98:U98"/>
    <mergeCell ref="B99:D99"/>
    <mergeCell ref="F99:H99"/>
    <mergeCell ref="I99:K99"/>
    <mergeCell ref="L99:M99"/>
    <mergeCell ref="N99:O99"/>
    <mergeCell ref="P99:S99"/>
    <mergeCell ref="T99:U99"/>
    <mergeCell ref="B98:D98"/>
    <mergeCell ref="F98:H98"/>
    <mergeCell ref="I98:K98"/>
    <mergeCell ref="L98:M98"/>
    <mergeCell ref="N98:O98"/>
    <mergeCell ref="P98:S98"/>
    <mergeCell ref="T100:U100"/>
    <mergeCell ref="B101:D101"/>
    <mergeCell ref="F101:H101"/>
    <mergeCell ref="I101:K101"/>
    <mergeCell ref="L101:M101"/>
    <mergeCell ref="N101:O101"/>
    <mergeCell ref="P101:S101"/>
    <mergeCell ref="T101:U101"/>
    <mergeCell ref="B100:D100"/>
    <mergeCell ref="F100:H100"/>
    <mergeCell ref="I100:K100"/>
    <mergeCell ref="L100:M100"/>
    <mergeCell ref="N100:O100"/>
    <mergeCell ref="P100:S100"/>
    <mergeCell ref="T102:U102"/>
    <mergeCell ref="B103:D103"/>
    <mergeCell ref="F103:H103"/>
    <mergeCell ref="I103:K103"/>
    <mergeCell ref="L103:M103"/>
    <mergeCell ref="N103:O103"/>
    <mergeCell ref="P103:S103"/>
    <mergeCell ref="T103:U103"/>
    <mergeCell ref="B102:D102"/>
    <mergeCell ref="F102:H102"/>
    <mergeCell ref="I102:K102"/>
    <mergeCell ref="L102:M102"/>
    <mergeCell ref="N102:O102"/>
    <mergeCell ref="P102:S102"/>
    <mergeCell ref="T104:U104"/>
    <mergeCell ref="B105:D105"/>
    <mergeCell ref="F105:H105"/>
    <mergeCell ref="I105:K105"/>
    <mergeCell ref="L105:M105"/>
    <mergeCell ref="N105:O105"/>
    <mergeCell ref="P105:S105"/>
    <mergeCell ref="T105:U105"/>
    <mergeCell ref="B104:D104"/>
    <mergeCell ref="F104:H104"/>
    <mergeCell ref="I104:K104"/>
    <mergeCell ref="L104:M104"/>
    <mergeCell ref="N104:O104"/>
    <mergeCell ref="P104:S104"/>
    <mergeCell ref="T106:U106"/>
    <mergeCell ref="B107:D107"/>
    <mergeCell ref="F107:H107"/>
    <mergeCell ref="I107:K107"/>
    <mergeCell ref="L107:M107"/>
    <mergeCell ref="N107:O107"/>
    <mergeCell ref="P107:S107"/>
    <mergeCell ref="T107:U107"/>
    <mergeCell ref="B106:D106"/>
    <mergeCell ref="F106:H106"/>
    <mergeCell ref="I106:K106"/>
    <mergeCell ref="L106:M106"/>
    <mergeCell ref="N106:O106"/>
    <mergeCell ref="P106:S106"/>
    <mergeCell ref="T108:U108"/>
    <mergeCell ref="B109:D109"/>
    <mergeCell ref="F109:H109"/>
    <mergeCell ref="I109:K109"/>
    <mergeCell ref="L109:M109"/>
    <mergeCell ref="N109:O109"/>
    <mergeCell ref="P109:S109"/>
    <mergeCell ref="T109:U109"/>
    <mergeCell ref="B108:D108"/>
    <mergeCell ref="F108:H108"/>
    <mergeCell ref="I108:K108"/>
    <mergeCell ref="L108:M108"/>
    <mergeCell ref="N108:O108"/>
    <mergeCell ref="P108:S108"/>
    <mergeCell ref="T110:U110"/>
    <mergeCell ref="B111:D111"/>
    <mergeCell ref="F111:H111"/>
    <mergeCell ref="I111:K111"/>
    <mergeCell ref="L111:M111"/>
    <mergeCell ref="N111:O111"/>
    <mergeCell ref="P111:S111"/>
    <mergeCell ref="T111:U111"/>
    <mergeCell ref="B110:D110"/>
    <mergeCell ref="F110:H110"/>
    <mergeCell ref="I110:K110"/>
    <mergeCell ref="L110:M110"/>
    <mergeCell ref="N110:O110"/>
    <mergeCell ref="P110:S110"/>
    <mergeCell ref="T112:U112"/>
    <mergeCell ref="B113:D113"/>
    <mergeCell ref="F113:H113"/>
    <mergeCell ref="I113:K113"/>
    <mergeCell ref="L113:M113"/>
    <mergeCell ref="N113:O113"/>
    <mergeCell ref="P113:S113"/>
    <mergeCell ref="T113:U113"/>
    <mergeCell ref="B112:D112"/>
    <mergeCell ref="F112:H112"/>
    <mergeCell ref="I112:K112"/>
    <mergeCell ref="L112:M112"/>
    <mergeCell ref="N112:O112"/>
    <mergeCell ref="P112:S112"/>
    <mergeCell ref="T114:U114"/>
    <mergeCell ref="B115:D115"/>
    <mergeCell ref="F115:H115"/>
    <mergeCell ref="I115:K115"/>
    <mergeCell ref="L115:M115"/>
    <mergeCell ref="N115:O115"/>
    <mergeCell ref="P115:S115"/>
    <mergeCell ref="T115:U115"/>
    <mergeCell ref="B114:D114"/>
    <mergeCell ref="F114:H114"/>
    <mergeCell ref="I114:K114"/>
    <mergeCell ref="L114:M114"/>
    <mergeCell ref="N114:O114"/>
    <mergeCell ref="P114:S114"/>
    <mergeCell ref="T116:U116"/>
    <mergeCell ref="B117:D117"/>
    <mergeCell ref="F117:H117"/>
    <mergeCell ref="I117:K117"/>
    <mergeCell ref="L117:M117"/>
    <mergeCell ref="N117:O117"/>
    <mergeCell ref="P117:S117"/>
    <mergeCell ref="T117:U117"/>
    <mergeCell ref="B116:D116"/>
    <mergeCell ref="F116:H116"/>
    <mergeCell ref="I116:K116"/>
    <mergeCell ref="L116:M116"/>
    <mergeCell ref="N116:O116"/>
    <mergeCell ref="P116:S116"/>
    <mergeCell ref="T118:U118"/>
    <mergeCell ref="B119:D119"/>
    <mergeCell ref="F119:H119"/>
    <mergeCell ref="I119:K119"/>
    <mergeCell ref="L119:M119"/>
    <mergeCell ref="N119:O119"/>
    <mergeCell ref="P119:S119"/>
    <mergeCell ref="T119:U119"/>
    <mergeCell ref="B118:D118"/>
    <mergeCell ref="F118:H118"/>
    <mergeCell ref="I118:K118"/>
    <mergeCell ref="L118:M118"/>
    <mergeCell ref="N118:O118"/>
    <mergeCell ref="P118:S118"/>
    <mergeCell ref="T120:U120"/>
    <mergeCell ref="B121:D121"/>
    <mergeCell ref="F121:H121"/>
    <mergeCell ref="I121:K121"/>
    <mergeCell ref="L121:M121"/>
    <mergeCell ref="N121:O121"/>
    <mergeCell ref="P121:S121"/>
    <mergeCell ref="T121:U121"/>
    <mergeCell ref="B120:D120"/>
    <mergeCell ref="F120:H120"/>
    <mergeCell ref="I120:K120"/>
    <mergeCell ref="L120:M120"/>
    <mergeCell ref="N120:O120"/>
    <mergeCell ref="P120:S120"/>
    <mergeCell ref="T122:U122"/>
    <mergeCell ref="B123:D123"/>
    <mergeCell ref="F123:H123"/>
    <mergeCell ref="I123:K123"/>
    <mergeCell ref="L123:M123"/>
    <mergeCell ref="N123:O123"/>
    <mergeCell ref="P123:S123"/>
    <mergeCell ref="T123:U123"/>
    <mergeCell ref="B122:D122"/>
    <mergeCell ref="F122:H122"/>
    <mergeCell ref="I122:K122"/>
    <mergeCell ref="L122:M122"/>
    <mergeCell ref="N122:O122"/>
    <mergeCell ref="P122:S122"/>
    <mergeCell ref="T124:U124"/>
    <mergeCell ref="B125:D125"/>
    <mergeCell ref="F125:H125"/>
    <mergeCell ref="I125:K125"/>
    <mergeCell ref="L125:M125"/>
    <mergeCell ref="N125:O125"/>
    <mergeCell ref="P125:S125"/>
    <mergeCell ref="T125:U125"/>
    <mergeCell ref="B124:D124"/>
    <mergeCell ref="F124:H124"/>
    <mergeCell ref="I124:K124"/>
    <mergeCell ref="L124:M124"/>
    <mergeCell ref="N124:O124"/>
    <mergeCell ref="P124:S124"/>
    <mergeCell ref="T126:U126"/>
    <mergeCell ref="B127:D127"/>
    <mergeCell ref="F127:H127"/>
    <mergeCell ref="I127:K127"/>
    <mergeCell ref="L127:M127"/>
    <mergeCell ref="N127:O127"/>
    <mergeCell ref="P127:S127"/>
    <mergeCell ref="T127:U127"/>
    <mergeCell ref="B126:D126"/>
    <mergeCell ref="F126:H126"/>
    <mergeCell ref="I126:K126"/>
    <mergeCell ref="L126:M126"/>
    <mergeCell ref="N126:O126"/>
    <mergeCell ref="P126:S126"/>
    <mergeCell ref="T128:U128"/>
    <mergeCell ref="B129:D129"/>
    <mergeCell ref="F129:H129"/>
    <mergeCell ref="I129:K129"/>
    <mergeCell ref="L129:M129"/>
    <mergeCell ref="N129:O129"/>
    <mergeCell ref="P129:S129"/>
    <mergeCell ref="T129:U129"/>
    <mergeCell ref="B128:D128"/>
    <mergeCell ref="F128:H128"/>
    <mergeCell ref="I128:K128"/>
    <mergeCell ref="L128:M128"/>
    <mergeCell ref="N128:O128"/>
    <mergeCell ref="P128:S128"/>
    <mergeCell ref="T130:U130"/>
    <mergeCell ref="B131:D131"/>
    <mergeCell ref="F131:H131"/>
    <mergeCell ref="I131:K131"/>
    <mergeCell ref="L131:M131"/>
    <mergeCell ref="N131:O131"/>
    <mergeCell ref="P131:S131"/>
    <mergeCell ref="T131:U131"/>
    <mergeCell ref="B130:D130"/>
    <mergeCell ref="F130:H130"/>
    <mergeCell ref="I130:K130"/>
    <mergeCell ref="L130:M130"/>
    <mergeCell ref="N130:O130"/>
    <mergeCell ref="P130:S130"/>
    <mergeCell ref="T132:U133"/>
    <mergeCell ref="F133:G133"/>
    <mergeCell ref="I133:J133"/>
    <mergeCell ref="P133:R133"/>
    <mergeCell ref="A132:E133"/>
    <mergeCell ref="G132:H132"/>
    <mergeCell ref="I132:K132"/>
    <mergeCell ref="L132:M132"/>
    <mergeCell ref="N132:O132"/>
    <mergeCell ref="P132:S132"/>
  </mergeCells>
  <phoneticPr fontId="16"/>
  <pageMargins left="0.55118110236220474" right="0.19685039370078741" top="0.6692913385826772" bottom="0.31496062992125984" header="0.19685039370078741" footer="0.43307086614173229"/>
  <pageSetup paperSize="9" scale="95" orientation="portrait" verticalDpi="0" r:id="rId1"/>
  <headerFooter differentFirst="1">
    <firstFooter>&amp;L&amp;"ＭＳ Ｐ明朝,標準"&amp;10※ “（ｂ）他の地域から”に該当する者は、転入時に必ず転入元、転入先、転入日が確認出来る資料（辞令の写し等）をご提出ください。
※ 該当者なしの場合は、それぞれの合計に「０（ゼロ）」を記入してください。</firstFooter>
  </headerFooter>
  <rowBreaks count="2" manualBreakCount="2">
    <brk id="49" max="16383" man="1"/>
    <brk id="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1"/>
  <sheetViews>
    <sheetView zoomScaleNormal="100" workbookViewId="0">
      <selection activeCell="D4" sqref="D4:P4"/>
    </sheetView>
  </sheetViews>
  <sheetFormatPr defaultRowHeight="13.5"/>
  <cols>
    <col min="1" max="1" width="4.125" customWidth="1"/>
    <col min="2" max="2" width="9.625" customWidth="1"/>
    <col min="3" max="3" width="3.5" customWidth="1"/>
    <col min="4" max="4" width="6.375" customWidth="1"/>
    <col min="5" max="5" width="6.25" customWidth="1"/>
    <col min="6" max="6" width="3.625" customWidth="1"/>
    <col min="7" max="7" width="3.125" customWidth="1"/>
    <col min="8" max="8" width="3.625" customWidth="1"/>
    <col min="9" max="9" width="3.125" customWidth="1"/>
    <col min="10" max="11" width="3.625" customWidth="1"/>
    <col min="12" max="12" width="7.125" customWidth="1"/>
    <col min="13" max="13" width="2.875" customWidth="1"/>
    <col min="14" max="14" width="7.5" customWidth="1"/>
    <col min="15" max="15" width="2.75" customWidth="1"/>
    <col min="16" max="16" width="2.375" customWidth="1"/>
    <col min="17" max="17" width="3" customWidth="1"/>
    <col min="18" max="18" width="2.125" customWidth="1"/>
    <col min="19" max="19" width="2.75" customWidth="1"/>
    <col min="20" max="20" width="2.875" customWidth="1"/>
    <col min="21" max="21" width="16.875" customWidth="1"/>
  </cols>
  <sheetData>
    <row r="1" spans="1:24" ht="22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58" t="s">
        <v>52</v>
      </c>
      <c r="V1" s="1"/>
      <c r="W1" s="1"/>
      <c r="X1" s="2"/>
    </row>
    <row r="2" spans="1:24" ht="6" customHeight="1">
      <c r="A2" s="3"/>
      <c r="B2" s="5"/>
      <c r="C2" s="206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3"/>
      <c r="R2" s="3"/>
      <c r="S2" s="3"/>
      <c r="T2" s="3"/>
      <c r="U2" s="4"/>
      <c r="V2" s="3"/>
      <c r="W2" s="3"/>
      <c r="X2" s="3"/>
    </row>
    <row r="3" spans="1:24" ht="18" customHeight="1">
      <c r="A3" s="208" t="s">
        <v>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3"/>
      <c r="W3" s="3"/>
      <c r="X3" s="3"/>
    </row>
    <row r="4" spans="1:24" ht="20.25" customHeight="1">
      <c r="A4" s="6" t="s">
        <v>1</v>
      </c>
      <c r="B4" s="6"/>
      <c r="C4" s="7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67" t="s">
        <v>2</v>
      </c>
      <c r="R4" s="9"/>
      <c r="S4" s="67"/>
      <c r="T4" s="67"/>
      <c r="U4" s="67"/>
      <c r="V4" s="3"/>
      <c r="W4" s="3"/>
      <c r="X4" s="3"/>
    </row>
    <row r="5" spans="1:24" ht="18" customHeight="1">
      <c r="A5" s="10" t="s">
        <v>3</v>
      </c>
      <c r="B5" s="11"/>
      <c r="C5" s="11"/>
      <c r="D5" s="11"/>
      <c r="E5" s="11" t="s">
        <v>4</v>
      </c>
      <c r="F5" s="6"/>
      <c r="G5" s="11" t="s">
        <v>5</v>
      </c>
      <c r="H5" s="6"/>
      <c r="I5" s="12" t="s">
        <v>6</v>
      </c>
      <c r="J5" s="6"/>
      <c r="K5" s="12" t="s">
        <v>7</v>
      </c>
      <c r="L5" s="7"/>
      <c r="M5" s="7"/>
      <c r="N5" s="7"/>
      <c r="O5" s="11"/>
      <c r="P5" s="11"/>
      <c r="Q5" s="11"/>
      <c r="R5" s="11"/>
      <c r="S5" s="11"/>
      <c r="T5" s="11"/>
      <c r="U5" s="10"/>
      <c r="V5" s="3"/>
      <c r="W5" s="3"/>
      <c r="X5" s="3"/>
    </row>
    <row r="6" spans="1:24" ht="18" customHeight="1">
      <c r="A6" s="6" t="s">
        <v>8</v>
      </c>
      <c r="B6" s="6"/>
      <c r="C6" s="6"/>
      <c r="D6" s="6"/>
      <c r="E6" s="11" t="s">
        <v>4</v>
      </c>
      <c r="F6" s="6"/>
      <c r="G6" s="11" t="s">
        <v>5</v>
      </c>
      <c r="H6" s="6"/>
      <c r="I6" s="12" t="s">
        <v>6</v>
      </c>
      <c r="J6" s="6"/>
      <c r="K6" s="12" t="s">
        <v>7</v>
      </c>
      <c r="L6" s="7"/>
      <c r="M6" s="4"/>
      <c r="N6" s="7"/>
      <c r="O6" s="9"/>
      <c r="P6" s="12"/>
      <c r="Q6" s="12"/>
      <c r="R6" s="12"/>
      <c r="S6" s="12"/>
      <c r="T6" s="12"/>
      <c r="U6" s="13"/>
      <c r="V6" s="3"/>
      <c r="W6" s="1"/>
      <c r="X6" s="1"/>
    </row>
    <row r="7" spans="1:24" ht="18" customHeight="1">
      <c r="A7" s="6" t="s">
        <v>9</v>
      </c>
      <c r="B7" s="6"/>
      <c r="C7" s="6"/>
      <c r="D7" s="6"/>
      <c r="E7" s="11" t="s">
        <v>4</v>
      </c>
      <c r="F7" s="6"/>
      <c r="G7" s="11" t="s">
        <v>5</v>
      </c>
      <c r="H7" s="6"/>
      <c r="I7" s="12" t="s">
        <v>6</v>
      </c>
      <c r="J7" s="6"/>
      <c r="K7" s="12" t="s">
        <v>7</v>
      </c>
      <c r="L7" s="7"/>
      <c r="M7" s="4"/>
      <c r="N7" s="7"/>
      <c r="O7" s="9"/>
      <c r="P7" s="12"/>
      <c r="Q7" s="12"/>
      <c r="R7" s="12"/>
      <c r="S7" s="12"/>
      <c r="T7" s="12"/>
      <c r="U7" s="13"/>
      <c r="V7" s="3"/>
      <c r="W7" s="1"/>
      <c r="X7" s="1"/>
    </row>
    <row r="8" spans="1:24" ht="5.25" customHeight="1">
      <c r="A8" s="6"/>
      <c r="B8" s="6"/>
      <c r="C8" s="6"/>
      <c r="D8" s="6"/>
      <c r="E8" s="11"/>
      <c r="F8" s="6"/>
      <c r="G8" s="11"/>
      <c r="H8" s="6"/>
      <c r="I8" s="12"/>
      <c r="J8" s="6"/>
      <c r="K8" s="12"/>
      <c r="L8" s="7"/>
      <c r="M8" s="4"/>
      <c r="N8" s="7"/>
      <c r="O8" s="9"/>
      <c r="P8" s="12"/>
      <c r="Q8" s="12"/>
      <c r="R8" s="12"/>
      <c r="S8" s="12"/>
      <c r="T8" s="12"/>
      <c r="U8" s="13"/>
      <c r="V8" s="1"/>
      <c r="W8" s="1"/>
    </row>
    <row r="9" spans="1:24" ht="18.75" customHeight="1" thickBot="1">
      <c r="A9" s="56" t="s">
        <v>10</v>
      </c>
      <c r="B9" s="70"/>
      <c r="C9" s="70"/>
      <c r="D9" s="70"/>
      <c r="E9" s="70"/>
      <c r="F9" s="70"/>
      <c r="G9" s="70"/>
      <c r="H9" s="70"/>
      <c r="I9" s="13"/>
      <c r="J9" s="13"/>
      <c r="K9" s="15"/>
      <c r="L9" s="15"/>
      <c r="M9" s="15"/>
      <c r="N9" s="15"/>
      <c r="O9" s="15"/>
      <c r="P9" s="15"/>
      <c r="Q9" s="15"/>
      <c r="R9" s="15"/>
      <c r="S9" s="15"/>
      <c r="T9" s="15"/>
      <c r="U9" s="3"/>
      <c r="V9" s="3"/>
      <c r="W9" s="1"/>
      <c r="X9" s="1"/>
    </row>
    <row r="10" spans="1:24" ht="18.75" customHeight="1" thickBot="1">
      <c r="A10" s="70"/>
      <c r="B10" s="182" t="s">
        <v>11</v>
      </c>
      <c r="C10" s="183"/>
      <c r="D10" s="183"/>
      <c r="E10" s="184"/>
      <c r="F10" s="198">
        <f>P177</f>
        <v>0</v>
      </c>
      <c r="G10" s="199"/>
      <c r="H10" s="16" t="s">
        <v>12</v>
      </c>
      <c r="I10" s="17"/>
      <c r="J10" s="210" t="s">
        <v>13</v>
      </c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3"/>
      <c r="W10" s="1"/>
      <c r="X10" s="1"/>
    </row>
    <row r="11" spans="1:24" ht="18.75" customHeight="1" thickBot="1">
      <c r="A11" s="70"/>
      <c r="B11" s="195" t="s">
        <v>14</v>
      </c>
      <c r="C11" s="196"/>
      <c r="D11" s="196"/>
      <c r="E11" s="197"/>
      <c r="F11" s="198">
        <f>N177</f>
        <v>0</v>
      </c>
      <c r="G11" s="199"/>
      <c r="H11" s="16" t="s">
        <v>12</v>
      </c>
      <c r="I11" s="17"/>
      <c r="J11" s="213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5"/>
      <c r="V11" s="3"/>
      <c r="W11" s="1"/>
      <c r="X11" s="1"/>
    </row>
    <row r="12" spans="1:24" ht="18.75" customHeight="1" thickBot="1">
      <c r="A12" s="70"/>
      <c r="B12" s="182" t="s">
        <v>15</v>
      </c>
      <c r="C12" s="183"/>
      <c r="D12" s="183"/>
      <c r="E12" s="184"/>
      <c r="F12" s="198">
        <f>F10+F11</f>
        <v>0</v>
      </c>
      <c r="G12" s="199"/>
      <c r="H12" s="16" t="s">
        <v>12</v>
      </c>
      <c r="I12" s="17"/>
      <c r="J12" s="200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2"/>
      <c r="V12" s="3"/>
      <c r="W12" s="1"/>
      <c r="X12" s="1"/>
    </row>
    <row r="13" spans="1:24" ht="18.75" customHeight="1" thickBot="1">
      <c r="A13" s="70"/>
      <c r="B13" s="182" t="s">
        <v>16</v>
      </c>
      <c r="C13" s="183"/>
      <c r="D13" s="183"/>
      <c r="E13" s="184"/>
      <c r="F13" s="198">
        <f>F177</f>
        <v>0</v>
      </c>
      <c r="G13" s="199"/>
      <c r="H13" s="16" t="s">
        <v>12</v>
      </c>
      <c r="I13" s="17"/>
      <c r="J13" s="200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2"/>
      <c r="V13" s="3"/>
      <c r="W13" s="1"/>
      <c r="X13" s="1"/>
    </row>
    <row r="14" spans="1:24" ht="18.75" customHeight="1" thickBot="1">
      <c r="A14" s="70"/>
      <c r="B14" s="188" t="s">
        <v>17</v>
      </c>
      <c r="C14" s="189"/>
      <c r="D14" s="189"/>
      <c r="E14" s="190"/>
      <c r="F14" s="198">
        <f>F13-F12</f>
        <v>0</v>
      </c>
      <c r="G14" s="199"/>
      <c r="H14" s="16" t="s">
        <v>18</v>
      </c>
      <c r="I14" s="18"/>
      <c r="J14" s="203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5"/>
      <c r="V14" s="3"/>
      <c r="W14" s="1"/>
      <c r="X14" s="1"/>
    </row>
    <row r="15" spans="1:24" ht="6" customHeight="1">
      <c r="A15" s="19"/>
      <c r="B15" s="20"/>
      <c r="C15" s="20"/>
      <c r="D15" s="21"/>
      <c r="E15" s="22"/>
      <c r="F15" s="22"/>
      <c r="G15" s="23"/>
      <c r="H15" s="70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3"/>
      <c r="W15" s="1"/>
      <c r="X15" s="1"/>
    </row>
    <row r="16" spans="1:24" ht="18.75" customHeight="1" thickBot="1">
      <c r="A16" s="19" t="s">
        <v>53</v>
      </c>
      <c r="B16" s="24"/>
      <c r="C16" s="24"/>
      <c r="D16" s="24"/>
      <c r="E16" s="24"/>
      <c r="F16" s="24"/>
      <c r="G16" s="25"/>
      <c r="H16" s="26"/>
      <c r="I16" s="17"/>
      <c r="J16" s="17"/>
      <c r="K16" s="19" t="s">
        <v>54</v>
      </c>
      <c r="L16" s="13"/>
      <c r="M16" s="27"/>
      <c r="N16" s="13"/>
      <c r="O16" s="13"/>
      <c r="P16" s="24"/>
      <c r="Q16" s="24"/>
      <c r="R16" s="25"/>
      <c r="S16" s="26"/>
      <c r="T16" s="13"/>
      <c r="U16" s="13"/>
      <c r="V16" s="1"/>
      <c r="W16" s="1"/>
    </row>
    <row r="17" spans="1:24" ht="18.75" customHeight="1" thickBot="1">
      <c r="A17" s="70"/>
      <c r="B17" s="182" t="s">
        <v>19</v>
      </c>
      <c r="C17" s="183"/>
      <c r="D17" s="183"/>
      <c r="E17" s="184"/>
      <c r="F17" s="185"/>
      <c r="G17" s="186"/>
      <c r="H17" s="16" t="s">
        <v>12</v>
      </c>
      <c r="I17" s="17"/>
      <c r="J17" s="17"/>
      <c r="K17" s="28"/>
      <c r="L17" s="68" t="s">
        <v>20</v>
      </c>
      <c r="M17" s="69"/>
      <c r="N17" s="69"/>
      <c r="O17" s="69"/>
      <c r="P17" s="31"/>
      <c r="Q17" s="193"/>
      <c r="R17" s="194"/>
      <c r="S17" s="194"/>
      <c r="T17" s="16" t="s">
        <v>12</v>
      </c>
      <c r="U17" s="32"/>
      <c r="V17" s="3"/>
      <c r="W17" s="1"/>
      <c r="X17" s="1"/>
    </row>
    <row r="18" spans="1:24" ht="18.75" customHeight="1" thickBot="1">
      <c r="A18" s="70"/>
      <c r="B18" s="195" t="s">
        <v>21</v>
      </c>
      <c r="C18" s="196"/>
      <c r="D18" s="196"/>
      <c r="E18" s="197"/>
      <c r="F18" s="185"/>
      <c r="G18" s="186"/>
      <c r="H18" s="16" t="s">
        <v>12</v>
      </c>
      <c r="I18" s="17"/>
      <c r="J18" s="17"/>
      <c r="K18" s="28"/>
      <c r="L18" s="68" t="s">
        <v>22</v>
      </c>
      <c r="M18" s="69"/>
      <c r="N18" s="69"/>
      <c r="O18" s="69"/>
      <c r="P18" s="31"/>
      <c r="Q18" s="193"/>
      <c r="R18" s="194"/>
      <c r="S18" s="194"/>
      <c r="T18" s="16" t="s">
        <v>12</v>
      </c>
      <c r="U18" s="32"/>
      <c r="V18" s="3"/>
    </row>
    <row r="19" spans="1:24" ht="18.75" customHeight="1" thickBot="1">
      <c r="A19" s="70"/>
      <c r="B19" s="182" t="s">
        <v>23</v>
      </c>
      <c r="C19" s="183"/>
      <c r="D19" s="183"/>
      <c r="E19" s="184"/>
      <c r="F19" s="185"/>
      <c r="G19" s="186"/>
      <c r="H19" s="16" t="s">
        <v>12</v>
      </c>
      <c r="I19" s="17"/>
      <c r="J19" s="17"/>
      <c r="K19" s="28"/>
      <c r="L19" s="68" t="s">
        <v>24</v>
      </c>
      <c r="M19" s="69"/>
      <c r="N19" s="69"/>
      <c r="O19" s="69"/>
      <c r="P19" s="31"/>
      <c r="Q19" s="187"/>
      <c r="R19" s="186"/>
      <c r="S19" s="186"/>
      <c r="T19" s="16" t="s">
        <v>12</v>
      </c>
      <c r="U19" s="32"/>
      <c r="V19" s="3"/>
    </row>
    <row r="20" spans="1:24" ht="18.75" customHeight="1" thickBot="1">
      <c r="A20" s="70"/>
      <c r="B20" s="182" t="s">
        <v>16</v>
      </c>
      <c r="C20" s="183"/>
      <c r="D20" s="183"/>
      <c r="E20" s="184"/>
      <c r="F20" s="185"/>
      <c r="G20" s="186"/>
      <c r="H20" s="16" t="s">
        <v>12</v>
      </c>
      <c r="I20" s="17"/>
      <c r="J20" s="17"/>
      <c r="K20" s="28"/>
      <c r="L20" s="68" t="s">
        <v>25</v>
      </c>
      <c r="M20" s="69"/>
      <c r="N20" s="69"/>
      <c r="O20" s="69"/>
      <c r="P20" s="31"/>
      <c r="Q20" s="193"/>
      <c r="R20" s="194"/>
      <c r="S20" s="194"/>
      <c r="T20" s="16" t="s">
        <v>12</v>
      </c>
      <c r="U20" s="32"/>
      <c r="V20" s="3"/>
    </row>
    <row r="21" spans="1:24" ht="18.75" customHeight="1" thickBot="1">
      <c r="A21" s="70"/>
      <c r="B21" s="188" t="s">
        <v>26</v>
      </c>
      <c r="C21" s="189"/>
      <c r="D21" s="189"/>
      <c r="E21" s="190"/>
      <c r="F21" s="185"/>
      <c r="G21" s="186"/>
      <c r="H21" s="16" t="s">
        <v>18</v>
      </c>
      <c r="I21" s="18"/>
      <c r="J21" s="13"/>
      <c r="K21" s="33"/>
      <c r="L21" s="68" t="s">
        <v>27</v>
      </c>
      <c r="M21" s="69"/>
      <c r="N21" s="69"/>
      <c r="O21" s="69"/>
      <c r="P21" s="31"/>
      <c r="Q21" s="191"/>
      <c r="R21" s="192"/>
      <c r="S21" s="192"/>
      <c r="T21" s="16" t="s">
        <v>18</v>
      </c>
      <c r="U21" s="13"/>
      <c r="V21" s="3"/>
    </row>
    <row r="22" spans="1:24" ht="9" customHeight="1" thickBot="1">
      <c r="A22" s="6"/>
      <c r="B22" s="6"/>
      <c r="C22" s="6"/>
      <c r="D22" s="6"/>
      <c r="E22" s="11"/>
      <c r="F22" s="6"/>
      <c r="G22" s="11"/>
      <c r="H22" s="6"/>
      <c r="I22" s="12"/>
      <c r="J22" s="12"/>
      <c r="K22" s="12"/>
      <c r="L22" s="7"/>
      <c r="M22" s="4"/>
      <c r="N22" s="7"/>
      <c r="O22" s="9"/>
      <c r="P22" s="12"/>
      <c r="Q22" s="12"/>
      <c r="R22" s="12"/>
      <c r="S22" s="12"/>
      <c r="T22" s="12"/>
      <c r="U22" s="13"/>
      <c r="V22" s="3"/>
    </row>
    <row r="23" spans="1:24" ht="15" customHeight="1">
      <c r="A23" s="155" t="s">
        <v>28</v>
      </c>
      <c r="B23" s="157" t="s">
        <v>29</v>
      </c>
      <c r="C23" s="158"/>
      <c r="D23" s="159"/>
      <c r="E23" s="34"/>
      <c r="F23" s="126" t="s">
        <v>30</v>
      </c>
      <c r="G23" s="165"/>
      <c r="H23" s="165"/>
      <c r="I23" s="35"/>
      <c r="J23" s="35"/>
      <c r="K23" s="35"/>
      <c r="L23" s="36"/>
      <c r="M23" s="36"/>
      <c r="N23" s="36"/>
      <c r="O23" s="37"/>
      <c r="P23" s="126" t="s">
        <v>31</v>
      </c>
      <c r="Q23" s="166"/>
      <c r="R23" s="166"/>
      <c r="S23" s="166"/>
      <c r="T23" s="126" t="s">
        <v>32</v>
      </c>
      <c r="U23" s="127"/>
      <c r="V23" s="1"/>
    </row>
    <row r="24" spans="1:24" ht="15" customHeight="1">
      <c r="A24" s="156"/>
      <c r="B24" s="152"/>
      <c r="C24" s="153"/>
      <c r="D24" s="160"/>
      <c r="E24" s="38"/>
      <c r="F24" s="39"/>
      <c r="G24" s="40"/>
      <c r="H24" s="40"/>
      <c r="I24" s="41"/>
      <c r="J24" s="42"/>
      <c r="K24" s="43"/>
      <c r="L24" s="128" t="s">
        <v>33</v>
      </c>
      <c r="M24" s="129"/>
      <c r="N24" s="129"/>
      <c r="O24" s="130"/>
      <c r="P24" s="131"/>
      <c r="Q24" s="132"/>
      <c r="R24" s="132"/>
      <c r="S24" s="133"/>
      <c r="T24" s="134" t="s">
        <v>34</v>
      </c>
      <c r="U24" s="135"/>
      <c r="V24" s="1"/>
    </row>
    <row r="25" spans="1:24" ht="13.5" customHeight="1">
      <c r="A25" s="156"/>
      <c r="B25" s="161"/>
      <c r="C25" s="160"/>
      <c r="D25" s="162"/>
      <c r="E25" s="44"/>
      <c r="F25" s="139" t="s">
        <v>55</v>
      </c>
      <c r="G25" s="133"/>
      <c r="H25" s="140"/>
      <c r="I25" s="141" t="s">
        <v>35</v>
      </c>
      <c r="J25" s="142"/>
      <c r="K25" s="143"/>
      <c r="L25" s="144" t="s">
        <v>36</v>
      </c>
      <c r="M25" s="145"/>
      <c r="N25" s="144" t="s">
        <v>37</v>
      </c>
      <c r="O25" s="146"/>
      <c r="P25" s="147" t="s">
        <v>38</v>
      </c>
      <c r="Q25" s="148"/>
      <c r="R25" s="148"/>
      <c r="S25" s="149"/>
      <c r="T25" s="136"/>
      <c r="U25" s="135"/>
      <c r="V25" s="1"/>
    </row>
    <row r="26" spans="1:24" ht="24.75" customHeight="1">
      <c r="A26" s="156"/>
      <c r="B26" s="161"/>
      <c r="C26" s="160"/>
      <c r="D26" s="162"/>
      <c r="E26" s="167" t="s">
        <v>39</v>
      </c>
      <c r="F26" s="152" t="s">
        <v>40</v>
      </c>
      <c r="G26" s="153"/>
      <c r="H26" s="154"/>
      <c r="I26" s="169" t="s">
        <v>41</v>
      </c>
      <c r="J26" s="170"/>
      <c r="K26" s="171"/>
      <c r="L26" s="169" t="s">
        <v>42</v>
      </c>
      <c r="M26" s="172"/>
      <c r="N26" s="169" t="s">
        <v>43</v>
      </c>
      <c r="O26" s="172"/>
      <c r="P26" s="150"/>
      <c r="Q26" s="151"/>
      <c r="R26" s="151"/>
      <c r="S26" s="151"/>
      <c r="T26" s="137"/>
      <c r="U26" s="138"/>
      <c r="V26" s="1"/>
    </row>
    <row r="27" spans="1:24" ht="17.25" customHeight="1" thickBot="1">
      <c r="A27" s="45"/>
      <c r="B27" s="163"/>
      <c r="C27" s="164"/>
      <c r="D27" s="164"/>
      <c r="E27" s="168"/>
      <c r="F27" s="173" t="s">
        <v>44</v>
      </c>
      <c r="G27" s="174"/>
      <c r="H27" s="175"/>
      <c r="I27" s="176" t="s">
        <v>45</v>
      </c>
      <c r="J27" s="177"/>
      <c r="K27" s="178"/>
      <c r="L27" s="176" t="s">
        <v>46</v>
      </c>
      <c r="M27" s="178"/>
      <c r="N27" s="176" t="s">
        <v>46</v>
      </c>
      <c r="O27" s="179"/>
      <c r="P27" s="180" t="s">
        <v>44</v>
      </c>
      <c r="Q27" s="177"/>
      <c r="R27" s="177"/>
      <c r="S27" s="181"/>
      <c r="T27" s="113"/>
      <c r="U27" s="114"/>
      <c r="V27" s="1"/>
    </row>
    <row r="28" spans="1:24" ht="18.75" customHeight="1" thickTop="1">
      <c r="A28" s="46">
        <v>1</v>
      </c>
      <c r="B28" s="115"/>
      <c r="C28" s="116"/>
      <c r="D28" s="117"/>
      <c r="E28" s="47"/>
      <c r="F28" s="89"/>
      <c r="G28" s="90"/>
      <c r="H28" s="91"/>
      <c r="I28" s="118"/>
      <c r="J28" s="119"/>
      <c r="K28" s="120"/>
      <c r="L28" s="92"/>
      <c r="M28" s="94"/>
      <c r="N28" s="118"/>
      <c r="O28" s="119"/>
      <c r="P28" s="121"/>
      <c r="Q28" s="122"/>
      <c r="R28" s="122"/>
      <c r="S28" s="123"/>
      <c r="T28" s="124"/>
      <c r="U28" s="125"/>
      <c r="V28" s="1"/>
    </row>
    <row r="29" spans="1:24" ht="18.75" customHeight="1">
      <c r="A29" s="48">
        <v>2</v>
      </c>
      <c r="B29" s="86"/>
      <c r="C29" s="87"/>
      <c r="D29" s="88"/>
      <c r="E29" s="47"/>
      <c r="F29" s="89"/>
      <c r="G29" s="90"/>
      <c r="H29" s="91"/>
      <c r="I29" s="92"/>
      <c r="J29" s="93"/>
      <c r="K29" s="94"/>
      <c r="L29" s="92"/>
      <c r="M29" s="94"/>
      <c r="N29" s="92"/>
      <c r="O29" s="93"/>
      <c r="P29" s="95"/>
      <c r="Q29" s="100"/>
      <c r="R29" s="100"/>
      <c r="S29" s="100"/>
      <c r="T29" s="98"/>
      <c r="U29" s="99"/>
      <c r="V29" s="1"/>
    </row>
    <row r="30" spans="1:24" ht="18.75" customHeight="1">
      <c r="A30" s="48">
        <v>3</v>
      </c>
      <c r="B30" s="86"/>
      <c r="C30" s="87"/>
      <c r="D30" s="88"/>
      <c r="E30" s="47"/>
      <c r="F30" s="89"/>
      <c r="G30" s="90"/>
      <c r="H30" s="91"/>
      <c r="I30" s="92"/>
      <c r="J30" s="93"/>
      <c r="K30" s="94"/>
      <c r="L30" s="92"/>
      <c r="M30" s="94"/>
      <c r="N30" s="92"/>
      <c r="O30" s="93"/>
      <c r="P30" s="95"/>
      <c r="Q30" s="100"/>
      <c r="R30" s="100"/>
      <c r="S30" s="100"/>
      <c r="T30" s="98"/>
      <c r="U30" s="99"/>
      <c r="V30" s="1"/>
    </row>
    <row r="31" spans="1:24" ht="18.75" customHeight="1">
      <c r="A31" s="48">
        <v>4</v>
      </c>
      <c r="B31" s="86"/>
      <c r="C31" s="87"/>
      <c r="D31" s="88"/>
      <c r="E31" s="47"/>
      <c r="F31" s="89"/>
      <c r="G31" s="90"/>
      <c r="H31" s="91"/>
      <c r="I31" s="92"/>
      <c r="J31" s="93"/>
      <c r="K31" s="94"/>
      <c r="L31" s="92"/>
      <c r="M31" s="94"/>
      <c r="N31" s="92"/>
      <c r="O31" s="93"/>
      <c r="P31" s="95"/>
      <c r="Q31" s="100"/>
      <c r="R31" s="100"/>
      <c r="S31" s="100"/>
      <c r="T31" s="98"/>
      <c r="U31" s="99"/>
      <c r="V31" s="1"/>
    </row>
    <row r="32" spans="1:24" ht="18.75" customHeight="1">
      <c r="A32" s="48">
        <v>5</v>
      </c>
      <c r="B32" s="86"/>
      <c r="C32" s="87"/>
      <c r="D32" s="88"/>
      <c r="E32" s="47"/>
      <c r="F32" s="89"/>
      <c r="G32" s="90"/>
      <c r="H32" s="91"/>
      <c r="I32" s="92"/>
      <c r="J32" s="93"/>
      <c r="K32" s="94"/>
      <c r="L32" s="92"/>
      <c r="M32" s="94"/>
      <c r="N32" s="92"/>
      <c r="O32" s="93"/>
      <c r="P32" s="95"/>
      <c r="Q32" s="100"/>
      <c r="R32" s="100"/>
      <c r="S32" s="100"/>
      <c r="T32" s="98"/>
      <c r="U32" s="99"/>
      <c r="V32" s="1"/>
    </row>
    <row r="33" spans="1:22" ht="18.75" customHeight="1">
      <c r="A33" s="48">
        <v>6</v>
      </c>
      <c r="B33" s="86"/>
      <c r="C33" s="87"/>
      <c r="D33" s="88"/>
      <c r="E33" s="47"/>
      <c r="F33" s="89"/>
      <c r="G33" s="90"/>
      <c r="H33" s="91"/>
      <c r="I33" s="92"/>
      <c r="J33" s="93"/>
      <c r="K33" s="94"/>
      <c r="L33" s="92"/>
      <c r="M33" s="94"/>
      <c r="N33" s="92"/>
      <c r="O33" s="93"/>
      <c r="P33" s="95"/>
      <c r="Q33" s="100"/>
      <c r="R33" s="100"/>
      <c r="S33" s="100"/>
      <c r="T33" s="98"/>
      <c r="U33" s="99"/>
      <c r="V33" s="1"/>
    </row>
    <row r="34" spans="1:22" ht="18.75" customHeight="1">
      <c r="A34" s="48">
        <v>7</v>
      </c>
      <c r="B34" s="86"/>
      <c r="C34" s="87"/>
      <c r="D34" s="88"/>
      <c r="E34" s="47"/>
      <c r="F34" s="89"/>
      <c r="G34" s="90"/>
      <c r="H34" s="91"/>
      <c r="I34" s="92"/>
      <c r="J34" s="93"/>
      <c r="K34" s="94"/>
      <c r="L34" s="92"/>
      <c r="M34" s="94"/>
      <c r="N34" s="92"/>
      <c r="O34" s="93"/>
      <c r="P34" s="95"/>
      <c r="Q34" s="100"/>
      <c r="R34" s="100"/>
      <c r="S34" s="100"/>
      <c r="T34" s="98"/>
      <c r="U34" s="99"/>
    </row>
    <row r="35" spans="1:22" ht="18.75" customHeight="1">
      <c r="A35" s="48">
        <v>8</v>
      </c>
      <c r="B35" s="86"/>
      <c r="C35" s="87"/>
      <c r="D35" s="88"/>
      <c r="E35" s="47"/>
      <c r="F35" s="89"/>
      <c r="G35" s="90"/>
      <c r="H35" s="91"/>
      <c r="I35" s="92"/>
      <c r="J35" s="93"/>
      <c r="K35" s="94"/>
      <c r="L35" s="92"/>
      <c r="M35" s="94"/>
      <c r="N35" s="92"/>
      <c r="O35" s="93"/>
      <c r="P35" s="95"/>
      <c r="Q35" s="100"/>
      <c r="R35" s="100"/>
      <c r="S35" s="100"/>
      <c r="T35" s="98"/>
      <c r="U35" s="99"/>
    </row>
    <row r="36" spans="1:22" ht="18.75" customHeight="1">
      <c r="A36" s="48">
        <v>9</v>
      </c>
      <c r="B36" s="86"/>
      <c r="C36" s="87"/>
      <c r="D36" s="88"/>
      <c r="E36" s="47"/>
      <c r="F36" s="89"/>
      <c r="G36" s="90"/>
      <c r="H36" s="91"/>
      <c r="I36" s="92"/>
      <c r="J36" s="93"/>
      <c r="K36" s="94"/>
      <c r="L36" s="92"/>
      <c r="M36" s="94"/>
      <c r="N36" s="92"/>
      <c r="O36" s="93"/>
      <c r="P36" s="95"/>
      <c r="Q36" s="100"/>
      <c r="R36" s="100"/>
      <c r="S36" s="100"/>
      <c r="T36" s="98"/>
      <c r="U36" s="99"/>
    </row>
    <row r="37" spans="1:22" ht="18.75" customHeight="1">
      <c r="A37" s="48">
        <v>10</v>
      </c>
      <c r="B37" s="86"/>
      <c r="C37" s="87"/>
      <c r="D37" s="88"/>
      <c r="E37" s="47"/>
      <c r="F37" s="89"/>
      <c r="G37" s="90"/>
      <c r="H37" s="91"/>
      <c r="I37" s="92"/>
      <c r="J37" s="93"/>
      <c r="K37" s="94"/>
      <c r="L37" s="92"/>
      <c r="M37" s="94"/>
      <c r="N37" s="92"/>
      <c r="O37" s="93"/>
      <c r="P37" s="95"/>
      <c r="Q37" s="100"/>
      <c r="R37" s="100"/>
      <c r="S37" s="100"/>
      <c r="T37" s="98"/>
      <c r="U37" s="99"/>
    </row>
    <row r="38" spans="1:22" ht="18.75" customHeight="1">
      <c r="A38" s="48">
        <v>11</v>
      </c>
      <c r="B38" s="86"/>
      <c r="C38" s="87"/>
      <c r="D38" s="88"/>
      <c r="E38" s="47"/>
      <c r="F38" s="89"/>
      <c r="G38" s="90"/>
      <c r="H38" s="91"/>
      <c r="I38" s="92"/>
      <c r="J38" s="93"/>
      <c r="K38" s="94"/>
      <c r="L38" s="92"/>
      <c r="M38" s="94"/>
      <c r="N38" s="92"/>
      <c r="O38" s="93"/>
      <c r="P38" s="95"/>
      <c r="Q38" s="100"/>
      <c r="R38" s="100"/>
      <c r="S38" s="100"/>
      <c r="T38" s="98"/>
      <c r="U38" s="99"/>
    </row>
    <row r="39" spans="1:22" ht="18.75" customHeight="1">
      <c r="A39" s="48">
        <v>12</v>
      </c>
      <c r="B39" s="86"/>
      <c r="C39" s="87"/>
      <c r="D39" s="88"/>
      <c r="E39" s="47"/>
      <c r="F39" s="89"/>
      <c r="G39" s="90"/>
      <c r="H39" s="91"/>
      <c r="I39" s="92"/>
      <c r="J39" s="93"/>
      <c r="K39" s="94"/>
      <c r="L39" s="92"/>
      <c r="M39" s="94"/>
      <c r="N39" s="92"/>
      <c r="O39" s="93"/>
      <c r="P39" s="95"/>
      <c r="Q39" s="100"/>
      <c r="R39" s="100"/>
      <c r="S39" s="100"/>
      <c r="T39" s="98"/>
      <c r="U39" s="99"/>
    </row>
    <row r="40" spans="1:22" ht="18.75" customHeight="1">
      <c r="A40" s="48">
        <v>13</v>
      </c>
      <c r="B40" s="86"/>
      <c r="C40" s="87"/>
      <c r="D40" s="88"/>
      <c r="E40" s="47"/>
      <c r="F40" s="89"/>
      <c r="G40" s="90"/>
      <c r="H40" s="91"/>
      <c r="I40" s="92"/>
      <c r="J40" s="93"/>
      <c r="K40" s="94"/>
      <c r="L40" s="92"/>
      <c r="M40" s="94"/>
      <c r="N40" s="92"/>
      <c r="O40" s="93"/>
      <c r="P40" s="95"/>
      <c r="Q40" s="100"/>
      <c r="R40" s="100"/>
      <c r="S40" s="100"/>
      <c r="T40" s="98"/>
      <c r="U40" s="99"/>
    </row>
    <row r="41" spans="1:22" ht="18.75" customHeight="1">
      <c r="A41" s="48">
        <v>14</v>
      </c>
      <c r="B41" s="86"/>
      <c r="C41" s="87"/>
      <c r="D41" s="88"/>
      <c r="E41" s="47"/>
      <c r="F41" s="89"/>
      <c r="G41" s="90"/>
      <c r="H41" s="91"/>
      <c r="I41" s="92"/>
      <c r="J41" s="93"/>
      <c r="K41" s="94"/>
      <c r="L41" s="92"/>
      <c r="M41" s="94"/>
      <c r="N41" s="92"/>
      <c r="O41" s="102"/>
      <c r="P41" s="95"/>
      <c r="Q41" s="96"/>
      <c r="R41" s="96"/>
      <c r="S41" s="97"/>
      <c r="T41" s="98"/>
      <c r="U41" s="99"/>
    </row>
    <row r="42" spans="1:22" ht="18.75" customHeight="1">
      <c r="A42" s="48">
        <v>15</v>
      </c>
      <c r="B42" s="86"/>
      <c r="C42" s="87"/>
      <c r="D42" s="88"/>
      <c r="E42" s="47"/>
      <c r="F42" s="89"/>
      <c r="G42" s="90"/>
      <c r="H42" s="91"/>
      <c r="I42" s="92"/>
      <c r="J42" s="93"/>
      <c r="K42" s="94"/>
      <c r="L42" s="92"/>
      <c r="M42" s="94"/>
      <c r="N42" s="92"/>
      <c r="O42" s="102"/>
      <c r="P42" s="95"/>
      <c r="Q42" s="96"/>
      <c r="R42" s="96"/>
      <c r="S42" s="97"/>
      <c r="T42" s="98"/>
      <c r="U42" s="101"/>
    </row>
    <row r="43" spans="1:22" ht="18.75" customHeight="1">
      <c r="A43" s="48">
        <v>16</v>
      </c>
      <c r="B43" s="86"/>
      <c r="C43" s="87"/>
      <c r="D43" s="88"/>
      <c r="E43" s="47"/>
      <c r="F43" s="89"/>
      <c r="G43" s="90"/>
      <c r="H43" s="91"/>
      <c r="I43" s="92"/>
      <c r="J43" s="93"/>
      <c r="K43" s="94"/>
      <c r="L43" s="92"/>
      <c r="M43" s="94"/>
      <c r="N43" s="92"/>
      <c r="O43" s="102"/>
      <c r="P43" s="95"/>
      <c r="Q43" s="96"/>
      <c r="R43" s="96"/>
      <c r="S43" s="97"/>
      <c r="T43" s="98"/>
      <c r="U43" s="101"/>
    </row>
    <row r="44" spans="1:22" ht="18.75" customHeight="1">
      <c r="A44" s="48">
        <v>17</v>
      </c>
      <c r="B44" s="86"/>
      <c r="C44" s="87"/>
      <c r="D44" s="88"/>
      <c r="E44" s="47"/>
      <c r="F44" s="89"/>
      <c r="G44" s="90"/>
      <c r="H44" s="91"/>
      <c r="I44" s="92"/>
      <c r="J44" s="93"/>
      <c r="K44" s="94"/>
      <c r="L44" s="92"/>
      <c r="M44" s="94"/>
      <c r="N44" s="92"/>
      <c r="O44" s="102"/>
      <c r="P44" s="95"/>
      <c r="Q44" s="96"/>
      <c r="R44" s="96"/>
      <c r="S44" s="97"/>
      <c r="T44" s="110"/>
      <c r="U44" s="111"/>
    </row>
    <row r="45" spans="1:22" ht="18.75" customHeight="1">
      <c r="A45" s="48">
        <v>18</v>
      </c>
      <c r="B45" s="86"/>
      <c r="C45" s="87"/>
      <c r="D45" s="88"/>
      <c r="E45" s="47"/>
      <c r="F45" s="89"/>
      <c r="G45" s="90"/>
      <c r="H45" s="91"/>
      <c r="I45" s="92"/>
      <c r="J45" s="93"/>
      <c r="K45" s="94"/>
      <c r="L45" s="92"/>
      <c r="M45" s="94"/>
      <c r="N45" s="92"/>
      <c r="O45" s="102"/>
      <c r="P45" s="95"/>
      <c r="Q45" s="96"/>
      <c r="R45" s="96"/>
      <c r="S45" s="97"/>
      <c r="T45" s="98"/>
      <c r="U45" s="101"/>
    </row>
    <row r="46" spans="1:22" ht="18.75" customHeight="1">
      <c r="A46" s="48">
        <v>19</v>
      </c>
      <c r="B46" s="86"/>
      <c r="C46" s="87"/>
      <c r="D46" s="88"/>
      <c r="E46" s="47"/>
      <c r="F46" s="89"/>
      <c r="G46" s="90"/>
      <c r="H46" s="91"/>
      <c r="I46" s="92"/>
      <c r="J46" s="93"/>
      <c r="K46" s="94"/>
      <c r="L46" s="92"/>
      <c r="M46" s="94"/>
      <c r="N46" s="92"/>
      <c r="O46" s="102"/>
      <c r="P46" s="95"/>
      <c r="Q46" s="96"/>
      <c r="R46" s="96"/>
      <c r="S46" s="97"/>
      <c r="T46" s="98"/>
      <c r="U46" s="101"/>
    </row>
    <row r="47" spans="1:22" ht="18.75" customHeight="1" thickBot="1">
      <c r="A47" s="48">
        <v>20</v>
      </c>
      <c r="B47" s="86"/>
      <c r="C47" s="87"/>
      <c r="D47" s="88"/>
      <c r="E47" s="47"/>
      <c r="F47" s="89"/>
      <c r="G47" s="90"/>
      <c r="H47" s="91"/>
      <c r="I47" s="92"/>
      <c r="J47" s="93"/>
      <c r="K47" s="94"/>
      <c r="L47" s="92"/>
      <c r="M47" s="94"/>
      <c r="N47" s="92"/>
      <c r="O47" s="93"/>
      <c r="P47" s="95"/>
      <c r="Q47" s="100"/>
      <c r="R47" s="100"/>
      <c r="S47" s="100"/>
      <c r="T47" s="98"/>
      <c r="U47" s="99"/>
    </row>
    <row r="48" spans="1:22" ht="12.75" customHeight="1" thickTop="1">
      <c r="A48" s="103" t="s">
        <v>49</v>
      </c>
      <c r="B48" s="78"/>
      <c r="C48" s="78"/>
      <c r="D48" s="78"/>
      <c r="E48" s="79"/>
      <c r="F48" s="71"/>
      <c r="G48" s="107" t="s">
        <v>30</v>
      </c>
      <c r="H48" s="108"/>
      <c r="I48" s="109" t="s">
        <v>35</v>
      </c>
      <c r="J48" s="107"/>
      <c r="K48" s="108"/>
      <c r="L48" s="109" t="s">
        <v>36</v>
      </c>
      <c r="M48" s="108"/>
      <c r="N48" s="109" t="s">
        <v>47</v>
      </c>
      <c r="O48" s="112"/>
      <c r="P48" s="77" t="s">
        <v>31</v>
      </c>
      <c r="Q48" s="78"/>
      <c r="R48" s="78"/>
      <c r="S48" s="79"/>
      <c r="T48" s="80"/>
      <c r="U48" s="81"/>
    </row>
    <row r="49" spans="1:21" ht="14.25" thickBot="1">
      <c r="A49" s="104"/>
      <c r="B49" s="105"/>
      <c r="C49" s="105"/>
      <c r="D49" s="105"/>
      <c r="E49" s="106"/>
      <c r="F49" s="75" t="str">
        <f>IF((COUNTA(F28:H47)=0),"0",COUNTA(F28:H47))</f>
        <v>0</v>
      </c>
      <c r="G49" s="84">
        <f>IF((COUNTA(G18:H47)=0),"0",COUNTA(G18:H47))-COUNTIF(G18:H47,"(******")-COUNTIF(G18:H47,"（******")</f>
        <v>4</v>
      </c>
      <c r="H49" s="52" t="s">
        <v>18</v>
      </c>
      <c r="I49" s="85" t="str">
        <f>IF((COUNTA(I28:K47)=0),"0",COUNTA(I28:K47))</f>
        <v>0</v>
      </c>
      <c r="J49" s="84">
        <f>IF((COUNTA(J18:K47)=0),"0",COUNTA(J18:K47))-COUNTIF(J18:K47,"(******")-COUNTIF(J18:K47,"（******")</f>
        <v>0</v>
      </c>
      <c r="K49" s="52" t="s">
        <v>12</v>
      </c>
      <c r="L49" s="72" t="str">
        <f>IF((COUNTA(L28:M47)=0),"0",COUNTA(L28:M47))</f>
        <v>0</v>
      </c>
      <c r="M49" s="52" t="s">
        <v>12</v>
      </c>
      <c r="N49" s="72" t="str">
        <f>IF((COUNTA(N28:O47)=0),"0",COUNTA(N28:O47))</f>
        <v>0</v>
      </c>
      <c r="O49" s="52" t="s">
        <v>12</v>
      </c>
      <c r="P49" s="75" t="str">
        <f>IF((COUNTA(P28:S47)=0),"0",COUNTA(P28:S47))</f>
        <v>0</v>
      </c>
      <c r="Q49" s="76">
        <f>IF((COUNTA(Q18:R47)=0),"0",COUNTA(Q18:R47))-COUNTIF(Q18:R47,"(******")-COUNTIF(Q18:R47,"（******")</f>
        <v>0</v>
      </c>
      <c r="R49" s="76">
        <f>IF((COUNTA(R18:S47)=0),"0",COUNTA(R18:S47))-COUNTIF(R18:S47,"(******")-COUNTIF(R18:S47,"（******")</f>
        <v>0</v>
      </c>
      <c r="S49" s="54" t="s">
        <v>12</v>
      </c>
      <c r="T49" s="82"/>
      <c r="U49" s="83"/>
    </row>
    <row r="50" spans="1:21" ht="18.75" customHeight="1">
      <c r="A50" s="46">
        <f>A47+1</f>
        <v>21</v>
      </c>
      <c r="B50" s="231"/>
      <c r="C50" s="232"/>
      <c r="D50" s="233"/>
      <c r="E50" s="47"/>
      <c r="F50" s="89"/>
      <c r="G50" s="90"/>
      <c r="H50" s="91"/>
      <c r="I50" s="92"/>
      <c r="J50" s="93"/>
      <c r="K50" s="94"/>
      <c r="L50" s="92"/>
      <c r="M50" s="94"/>
      <c r="N50" s="92"/>
      <c r="O50" s="93"/>
      <c r="P50" s="95"/>
      <c r="Q50" s="100"/>
      <c r="R50" s="100"/>
      <c r="S50" s="100"/>
      <c r="T50" s="229"/>
      <c r="U50" s="230"/>
    </row>
    <row r="51" spans="1:21" ht="18.75" customHeight="1">
      <c r="A51" s="48">
        <f>A50+1</f>
        <v>22</v>
      </c>
      <c r="B51" s="86"/>
      <c r="C51" s="87"/>
      <c r="D51" s="88"/>
      <c r="E51" s="47"/>
      <c r="F51" s="89"/>
      <c r="G51" s="90"/>
      <c r="H51" s="91"/>
      <c r="I51" s="92"/>
      <c r="J51" s="93"/>
      <c r="K51" s="94"/>
      <c r="L51" s="92"/>
      <c r="M51" s="94"/>
      <c r="N51" s="92"/>
      <c r="O51" s="93"/>
      <c r="P51" s="95"/>
      <c r="Q51" s="100"/>
      <c r="R51" s="100"/>
      <c r="S51" s="100"/>
      <c r="T51" s="98"/>
      <c r="U51" s="99"/>
    </row>
    <row r="52" spans="1:21" ht="18.75" customHeight="1">
      <c r="A52" s="48">
        <f t="shared" ref="A52:A89" si="0">A51+1</f>
        <v>23</v>
      </c>
      <c r="B52" s="86"/>
      <c r="C52" s="87"/>
      <c r="D52" s="88"/>
      <c r="E52" s="47"/>
      <c r="F52" s="89"/>
      <c r="G52" s="90"/>
      <c r="H52" s="91"/>
      <c r="I52" s="92"/>
      <c r="J52" s="93"/>
      <c r="K52" s="94"/>
      <c r="L52" s="92"/>
      <c r="M52" s="94"/>
      <c r="N52" s="92"/>
      <c r="O52" s="93"/>
      <c r="P52" s="95"/>
      <c r="Q52" s="100"/>
      <c r="R52" s="100"/>
      <c r="S52" s="100"/>
      <c r="T52" s="98"/>
      <c r="U52" s="99"/>
    </row>
    <row r="53" spans="1:21" ht="18.75" customHeight="1">
      <c r="A53" s="48">
        <f t="shared" si="0"/>
        <v>24</v>
      </c>
      <c r="B53" s="86"/>
      <c r="C53" s="87"/>
      <c r="D53" s="88"/>
      <c r="E53" s="47"/>
      <c r="F53" s="89"/>
      <c r="G53" s="90"/>
      <c r="H53" s="91"/>
      <c r="I53" s="92"/>
      <c r="J53" s="93"/>
      <c r="K53" s="94"/>
      <c r="L53" s="92"/>
      <c r="M53" s="94"/>
      <c r="N53" s="92"/>
      <c r="O53" s="93"/>
      <c r="P53" s="95"/>
      <c r="Q53" s="100"/>
      <c r="R53" s="100"/>
      <c r="S53" s="100"/>
      <c r="T53" s="98"/>
      <c r="U53" s="99"/>
    </row>
    <row r="54" spans="1:21" ht="18.75" customHeight="1">
      <c r="A54" s="48">
        <f t="shared" si="0"/>
        <v>25</v>
      </c>
      <c r="B54" s="86"/>
      <c r="C54" s="87"/>
      <c r="D54" s="88"/>
      <c r="E54" s="47"/>
      <c r="F54" s="89"/>
      <c r="G54" s="90"/>
      <c r="H54" s="91"/>
      <c r="I54" s="92"/>
      <c r="J54" s="93"/>
      <c r="K54" s="94"/>
      <c r="L54" s="92"/>
      <c r="M54" s="94"/>
      <c r="N54" s="92"/>
      <c r="O54" s="93"/>
      <c r="P54" s="95"/>
      <c r="Q54" s="100"/>
      <c r="R54" s="100"/>
      <c r="S54" s="100"/>
      <c r="T54" s="98"/>
      <c r="U54" s="99"/>
    </row>
    <row r="55" spans="1:21" ht="18.75" customHeight="1">
      <c r="A55" s="48">
        <f t="shared" si="0"/>
        <v>26</v>
      </c>
      <c r="B55" s="86"/>
      <c r="C55" s="87"/>
      <c r="D55" s="88"/>
      <c r="E55" s="47"/>
      <c r="F55" s="89"/>
      <c r="G55" s="90"/>
      <c r="H55" s="91"/>
      <c r="I55" s="92"/>
      <c r="J55" s="93"/>
      <c r="K55" s="94"/>
      <c r="L55" s="92"/>
      <c r="M55" s="94"/>
      <c r="N55" s="92"/>
      <c r="O55" s="93"/>
      <c r="P55" s="95"/>
      <c r="Q55" s="100"/>
      <c r="R55" s="100"/>
      <c r="S55" s="100"/>
      <c r="T55" s="98"/>
      <c r="U55" s="99"/>
    </row>
    <row r="56" spans="1:21" ht="18.75" customHeight="1">
      <c r="A56" s="48">
        <f t="shared" si="0"/>
        <v>27</v>
      </c>
      <c r="B56" s="86"/>
      <c r="C56" s="87"/>
      <c r="D56" s="88"/>
      <c r="E56" s="47"/>
      <c r="F56" s="89"/>
      <c r="G56" s="90"/>
      <c r="H56" s="91"/>
      <c r="I56" s="92"/>
      <c r="J56" s="93"/>
      <c r="K56" s="94"/>
      <c r="L56" s="92"/>
      <c r="M56" s="94"/>
      <c r="N56" s="92"/>
      <c r="O56" s="93"/>
      <c r="P56" s="95"/>
      <c r="Q56" s="100"/>
      <c r="R56" s="100"/>
      <c r="S56" s="100"/>
      <c r="T56" s="98"/>
      <c r="U56" s="99"/>
    </row>
    <row r="57" spans="1:21" ht="18.75" customHeight="1">
      <c r="A57" s="48">
        <f t="shared" si="0"/>
        <v>28</v>
      </c>
      <c r="B57" s="86"/>
      <c r="C57" s="87"/>
      <c r="D57" s="88"/>
      <c r="E57" s="47"/>
      <c r="F57" s="89"/>
      <c r="G57" s="90"/>
      <c r="H57" s="91"/>
      <c r="I57" s="92"/>
      <c r="J57" s="93"/>
      <c r="K57" s="94"/>
      <c r="L57" s="92"/>
      <c r="M57" s="94"/>
      <c r="N57" s="92"/>
      <c r="O57" s="93"/>
      <c r="P57" s="95"/>
      <c r="Q57" s="100"/>
      <c r="R57" s="100"/>
      <c r="S57" s="100"/>
      <c r="T57" s="98"/>
      <c r="U57" s="99"/>
    </row>
    <row r="58" spans="1:21" ht="18.75" customHeight="1">
      <c r="A58" s="48">
        <f t="shared" si="0"/>
        <v>29</v>
      </c>
      <c r="B58" s="86"/>
      <c r="C58" s="87"/>
      <c r="D58" s="88"/>
      <c r="E58" s="47"/>
      <c r="F58" s="89"/>
      <c r="G58" s="90"/>
      <c r="H58" s="91"/>
      <c r="I58" s="92"/>
      <c r="J58" s="93"/>
      <c r="K58" s="94"/>
      <c r="L58" s="92"/>
      <c r="M58" s="94"/>
      <c r="N58" s="92"/>
      <c r="O58" s="93"/>
      <c r="P58" s="95"/>
      <c r="Q58" s="100"/>
      <c r="R58" s="100"/>
      <c r="S58" s="100"/>
      <c r="T58" s="98"/>
      <c r="U58" s="99"/>
    </row>
    <row r="59" spans="1:21" ht="18.75" customHeight="1">
      <c r="A59" s="48">
        <f t="shared" si="0"/>
        <v>30</v>
      </c>
      <c r="B59" s="86"/>
      <c r="C59" s="87"/>
      <c r="D59" s="88"/>
      <c r="E59" s="47"/>
      <c r="F59" s="89"/>
      <c r="G59" s="90"/>
      <c r="H59" s="91"/>
      <c r="I59" s="92"/>
      <c r="J59" s="93"/>
      <c r="K59" s="94"/>
      <c r="L59" s="92"/>
      <c r="M59" s="94"/>
      <c r="N59" s="92"/>
      <c r="O59" s="93"/>
      <c r="P59" s="95"/>
      <c r="Q59" s="100"/>
      <c r="R59" s="100"/>
      <c r="S59" s="100"/>
      <c r="T59" s="98"/>
      <c r="U59" s="99"/>
    </row>
    <row r="60" spans="1:21" ht="18.75" customHeight="1">
      <c r="A60" s="48">
        <f t="shared" si="0"/>
        <v>31</v>
      </c>
      <c r="B60" s="86"/>
      <c r="C60" s="87"/>
      <c r="D60" s="88"/>
      <c r="E60" s="47"/>
      <c r="F60" s="89"/>
      <c r="G60" s="90"/>
      <c r="H60" s="91"/>
      <c r="I60" s="92"/>
      <c r="J60" s="93"/>
      <c r="K60" s="94"/>
      <c r="L60" s="92"/>
      <c r="M60" s="94"/>
      <c r="N60" s="92"/>
      <c r="O60" s="93"/>
      <c r="P60" s="95"/>
      <c r="Q60" s="100"/>
      <c r="R60" s="100"/>
      <c r="S60" s="100"/>
      <c r="T60" s="98"/>
      <c r="U60" s="99"/>
    </row>
    <row r="61" spans="1:21" ht="18.75" customHeight="1">
      <c r="A61" s="48">
        <f t="shared" si="0"/>
        <v>32</v>
      </c>
      <c r="B61" s="86"/>
      <c r="C61" s="87"/>
      <c r="D61" s="88"/>
      <c r="E61" s="47"/>
      <c r="F61" s="89"/>
      <c r="G61" s="90"/>
      <c r="H61" s="91"/>
      <c r="I61" s="92"/>
      <c r="J61" s="93"/>
      <c r="K61" s="94"/>
      <c r="L61" s="92"/>
      <c r="M61" s="94"/>
      <c r="N61" s="92"/>
      <c r="O61" s="93"/>
      <c r="P61" s="95"/>
      <c r="Q61" s="100"/>
      <c r="R61" s="100"/>
      <c r="S61" s="100"/>
      <c r="T61" s="98"/>
      <c r="U61" s="99"/>
    </row>
    <row r="62" spans="1:21" ht="18.75" customHeight="1">
      <c r="A62" s="48">
        <f t="shared" si="0"/>
        <v>33</v>
      </c>
      <c r="B62" s="86"/>
      <c r="C62" s="87"/>
      <c r="D62" s="88"/>
      <c r="E62" s="47"/>
      <c r="F62" s="89"/>
      <c r="G62" s="90"/>
      <c r="H62" s="91"/>
      <c r="I62" s="92"/>
      <c r="J62" s="93"/>
      <c r="K62" s="94"/>
      <c r="L62" s="92"/>
      <c r="M62" s="94"/>
      <c r="N62" s="92"/>
      <c r="O62" s="93"/>
      <c r="P62" s="95"/>
      <c r="Q62" s="100"/>
      <c r="R62" s="100"/>
      <c r="S62" s="100"/>
      <c r="T62" s="98"/>
      <c r="U62" s="99"/>
    </row>
    <row r="63" spans="1:21" ht="18.75" customHeight="1">
      <c r="A63" s="48">
        <f t="shared" si="0"/>
        <v>34</v>
      </c>
      <c r="B63" s="86"/>
      <c r="C63" s="87"/>
      <c r="D63" s="88"/>
      <c r="E63" s="47"/>
      <c r="F63" s="89"/>
      <c r="G63" s="90"/>
      <c r="H63" s="91"/>
      <c r="I63" s="92"/>
      <c r="J63" s="93"/>
      <c r="K63" s="94"/>
      <c r="L63" s="92"/>
      <c r="M63" s="94"/>
      <c r="N63" s="92"/>
      <c r="O63" s="93"/>
      <c r="P63" s="95"/>
      <c r="Q63" s="100"/>
      <c r="R63" s="100"/>
      <c r="S63" s="100"/>
      <c r="T63" s="98"/>
      <c r="U63" s="99"/>
    </row>
    <row r="64" spans="1:21" ht="18.75" customHeight="1">
      <c r="A64" s="48">
        <f t="shared" si="0"/>
        <v>35</v>
      </c>
      <c r="B64" s="86"/>
      <c r="C64" s="87"/>
      <c r="D64" s="88"/>
      <c r="E64" s="47"/>
      <c r="F64" s="89"/>
      <c r="G64" s="90"/>
      <c r="H64" s="91"/>
      <c r="I64" s="92"/>
      <c r="J64" s="93"/>
      <c r="K64" s="94"/>
      <c r="L64" s="92"/>
      <c r="M64" s="94"/>
      <c r="N64" s="92"/>
      <c r="O64" s="93"/>
      <c r="P64" s="95"/>
      <c r="Q64" s="100"/>
      <c r="R64" s="100"/>
      <c r="S64" s="100"/>
      <c r="T64" s="98"/>
      <c r="U64" s="101"/>
    </row>
    <row r="65" spans="1:21" ht="18.75" customHeight="1">
      <c r="A65" s="48">
        <f t="shared" si="0"/>
        <v>36</v>
      </c>
      <c r="B65" s="86"/>
      <c r="C65" s="87"/>
      <c r="D65" s="88"/>
      <c r="E65" s="47"/>
      <c r="F65" s="89"/>
      <c r="G65" s="90"/>
      <c r="H65" s="91"/>
      <c r="I65" s="92"/>
      <c r="J65" s="93"/>
      <c r="K65" s="94"/>
      <c r="L65" s="92"/>
      <c r="M65" s="94"/>
      <c r="N65" s="92"/>
      <c r="O65" s="93"/>
      <c r="P65" s="95"/>
      <c r="Q65" s="100"/>
      <c r="R65" s="100"/>
      <c r="S65" s="100"/>
      <c r="T65" s="98"/>
      <c r="U65" s="101"/>
    </row>
    <row r="66" spans="1:21" ht="18.75" customHeight="1">
      <c r="A66" s="48">
        <f t="shared" si="0"/>
        <v>37</v>
      </c>
      <c r="B66" s="86"/>
      <c r="C66" s="87"/>
      <c r="D66" s="88"/>
      <c r="E66" s="47"/>
      <c r="F66" s="89"/>
      <c r="G66" s="90"/>
      <c r="H66" s="91"/>
      <c r="I66" s="92"/>
      <c r="J66" s="93"/>
      <c r="K66" s="94"/>
      <c r="L66" s="92"/>
      <c r="M66" s="94"/>
      <c r="N66" s="92"/>
      <c r="O66" s="93"/>
      <c r="P66" s="95"/>
      <c r="Q66" s="100"/>
      <c r="R66" s="100"/>
      <c r="S66" s="100"/>
      <c r="T66" s="110"/>
      <c r="U66" s="111"/>
    </row>
    <row r="67" spans="1:21" ht="18.75" customHeight="1">
      <c r="A67" s="48">
        <f t="shared" si="0"/>
        <v>38</v>
      </c>
      <c r="B67" s="86"/>
      <c r="C67" s="87"/>
      <c r="D67" s="88"/>
      <c r="E67" s="47"/>
      <c r="F67" s="89"/>
      <c r="G67" s="90"/>
      <c r="H67" s="91"/>
      <c r="I67" s="92"/>
      <c r="J67" s="93"/>
      <c r="K67" s="94"/>
      <c r="L67" s="92"/>
      <c r="M67" s="94"/>
      <c r="N67" s="92"/>
      <c r="O67" s="93"/>
      <c r="P67" s="95"/>
      <c r="Q67" s="100"/>
      <c r="R67" s="100"/>
      <c r="S67" s="100"/>
      <c r="T67" s="98"/>
      <c r="U67" s="99"/>
    </row>
    <row r="68" spans="1:21" ht="18.75" customHeight="1">
      <c r="A68" s="48">
        <f t="shared" si="0"/>
        <v>39</v>
      </c>
      <c r="B68" s="86"/>
      <c r="C68" s="87"/>
      <c r="D68" s="88"/>
      <c r="E68" s="47"/>
      <c r="F68" s="89"/>
      <c r="G68" s="90"/>
      <c r="H68" s="91"/>
      <c r="I68" s="92"/>
      <c r="J68" s="93"/>
      <c r="K68" s="94"/>
      <c r="L68" s="92"/>
      <c r="M68" s="94"/>
      <c r="N68" s="92"/>
      <c r="O68" s="93"/>
      <c r="P68" s="95"/>
      <c r="Q68" s="100"/>
      <c r="R68" s="100"/>
      <c r="S68" s="100"/>
      <c r="T68" s="98"/>
      <c r="U68" s="99"/>
    </row>
    <row r="69" spans="1:21" ht="18.75" customHeight="1">
      <c r="A69" s="48">
        <f t="shared" si="0"/>
        <v>40</v>
      </c>
      <c r="B69" s="86"/>
      <c r="C69" s="87"/>
      <c r="D69" s="88"/>
      <c r="E69" s="47"/>
      <c r="F69" s="89"/>
      <c r="G69" s="90"/>
      <c r="H69" s="91"/>
      <c r="I69" s="92"/>
      <c r="J69" s="93"/>
      <c r="K69" s="94"/>
      <c r="L69" s="92"/>
      <c r="M69" s="94"/>
      <c r="N69" s="92"/>
      <c r="O69" s="93"/>
      <c r="P69" s="95"/>
      <c r="Q69" s="100"/>
      <c r="R69" s="100"/>
      <c r="S69" s="100"/>
      <c r="T69" s="98"/>
      <c r="U69" s="99"/>
    </row>
    <row r="70" spans="1:21" ht="18.75" customHeight="1">
      <c r="A70" s="48">
        <f t="shared" si="0"/>
        <v>41</v>
      </c>
      <c r="B70" s="86"/>
      <c r="C70" s="87"/>
      <c r="D70" s="88"/>
      <c r="E70" s="47"/>
      <c r="F70" s="89"/>
      <c r="G70" s="90"/>
      <c r="H70" s="91"/>
      <c r="I70" s="92"/>
      <c r="J70" s="93"/>
      <c r="K70" s="94"/>
      <c r="L70" s="92"/>
      <c r="M70" s="94"/>
      <c r="N70" s="92"/>
      <c r="O70" s="93"/>
      <c r="P70" s="95"/>
      <c r="Q70" s="100"/>
      <c r="R70" s="100"/>
      <c r="S70" s="100"/>
      <c r="T70" s="98"/>
      <c r="U70" s="99"/>
    </row>
    <row r="71" spans="1:21" ht="18.75" customHeight="1">
      <c r="A71" s="48">
        <f t="shared" si="0"/>
        <v>42</v>
      </c>
      <c r="B71" s="86"/>
      <c r="C71" s="87"/>
      <c r="D71" s="88"/>
      <c r="E71" s="47"/>
      <c r="F71" s="89"/>
      <c r="G71" s="90"/>
      <c r="H71" s="91"/>
      <c r="I71" s="92"/>
      <c r="J71" s="93"/>
      <c r="K71" s="94"/>
      <c r="L71" s="92"/>
      <c r="M71" s="94"/>
      <c r="N71" s="92"/>
      <c r="O71" s="93"/>
      <c r="P71" s="95"/>
      <c r="Q71" s="100"/>
      <c r="R71" s="100"/>
      <c r="S71" s="100"/>
      <c r="T71" s="98"/>
      <c r="U71" s="99"/>
    </row>
    <row r="72" spans="1:21" ht="18.75" customHeight="1">
      <c r="A72" s="48">
        <f t="shared" si="0"/>
        <v>43</v>
      </c>
      <c r="B72" s="86"/>
      <c r="C72" s="87"/>
      <c r="D72" s="88"/>
      <c r="E72" s="47"/>
      <c r="F72" s="89"/>
      <c r="G72" s="90"/>
      <c r="H72" s="91"/>
      <c r="I72" s="92"/>
      <c r="J72" s="93"/>
      <c r="K72" s="94"/>
      <c r="L72" s="92"/>
      <c r="M72" s="94"/>
      <c r="N72" s="92"/>
      <c r="O72" s="93"/>
      <c r="P72" s="95"/>
      <c r="Q72" s="100"/>
      <c r="R72" s="100"/>
      <c r="S72" s="100"/>
      <c r="T72" s="98"/>
      <c r="U72" s="99"/>
    </row>
    <row r="73" spans="1:21" ht="18.75" customHeight="1">
      <c r="A73" s="48">
        <f t="shared" si="0"/>
        <v>44</v>
      </c>
      <c r="B73" s="86"/>
      <c r="C73" s="87"/>
      <c r="D73" s="88"/>
      <c r="E73" s="47"/>
      <c r="F73" s="89"/>
      <c r="G73" s="90"/>
      <c r="H73" s="91"/>
      <c r="I73" s="92"/>
      <c r="J73" s="93"/>
      <c r="K73" s="94"/>
      <c r="L73" s="92"/>
      <c r="M73" s="94"/>
      <c r="N73" s="92"/>
      <c r="O73" s="93"/>
      <c r="P73" s="95"/>
      <c r="Q73" s="100"/>
      <c r="R73" s="100"/>
      <c r="S73" s="100"/>
      <c r="T73" s="98"/>
      <c r="U73" s="99"/>
    </row>
    <row r="74" spans="1:21" ht="18.75" customHeight="1">
      <c r="A74" s="48">
        <f t="shared" si="0"/>
        <v>45</v>
      </c>
      <c r="B74" s="86"/>
      <c r="C74" s="87"/>
      <c r="D74" s="88"/>
      <c r="E74" s="47"/>
      <c r="F74" s="89"/>
      <c r="G74" s="90"/>
      <c r="H74" s="91"/>
      <c r="I74" s="92"/>
      <c r="J74" s="93"/>
      <c r="K74" s="94"/>
      <c r="L74" s="92"/>
      <c r="M74" s="94"/>
      <c r="N74" s="92"/>
      <c r="O74" s="93"/>
      <c r="P74" s="95"/>
      <c r="Q74" s="100"/>
      <c r="R74" s="100"/>
      <c r="S74" s="100"/>
      <c r="T74" s="98"/>
      <c r="U74" s="99"/>
    </row>
    <row r="75" spans="1:21" ht="18.75" customHeight="1">
      <c r="A75" s="48">
        <f t="shared" si="0"/>
        <v>46</v>
      </c>
      <c r="B75" s="86"/>
      <c r="C75" s="87"/>
      <c r="D75" s="88"/>
      <c r="E75" s="47"/>
      <c r="F75" s="89"/>
      <c r="G75" s="90"/>
      <c r="H75" s="91"/>
      <c r="I75" s="92"/>
      <c r="J75" s="93"/>
      <c r="K75" s="94"/>
      <c r="L75" s="92"/>
      <c r="M75" s="94"/>
      <c r="N75" s="92"/>
      <c r="O75" s="93"/>
      <c r="P75" s="95"/>
      <c r="Q75" s="100"/>
      <c r="R75" s="100"/>
      <c r="S75" s="100"/>
      <c r="T75" s="98"/>
      <c r="U75" s="99"/>
    </row>
    <row r="76" spans="1:21" ht="18.75" customHeight="1">
      <c r="A76" s="48">
        <f t="shared" si="0"/>
        <v>47</v>
      </c>
      <c r="B76" s="86"/>
      <c r="C76" s="87"/>
      <c r="D76" s="88"/>
      <c r="E76" s="47"/>
      <c r="F76" s="89"/>
      <c r="G76" s="90"/>
      <c r="H76" s="91"/>
      <c r="I76" s="92"/>
      <c r="J76" s="93"/>
      <c r="K76" s="94"/>
      <c r="L76" s="92"/>
      <c r="M76" s="94"/>
      <c r="N76" s="92"/>
      <c r="O76" s="93"/>
      <c r="P76" s="95"/>
      <c r="Q76" s="100"/>
      <c r="R76" s="100"/>
      <c r="S76" s="100"/>
      <c r="T76" s="98"/>
      <c r="U76" s="99"/>
    </row>
    <row r="77" spans="1:21" ht="18.75" customHeight="1">
      <c r="A77" s="48">
        <f t="shared" si="0"/>
        <v>48</v>
      </c>
      <c r="B77" s="86"/>
      <c r="C77" s="87"/>
      <c r="D77" s="88"/>
      <c r="E77" s="47"/>
      <c r="F77" s="89"/>
      <c r="G77" s="90"/>
      <c r="H77" s="91"/>
      <c r="I77" s="92"/>
      <c r="J77" s="93"/>
      <c r="K77" s="94"/>
      <c r="L77" s="92"/>
      <c r="M77" s="94"/>
      <c r="N77" s="92"/>
      <c r="O77" s="93"/>
      <c r="P77" s="95"/>
      <c r="Q77" s="100"/>
      <c r="R77" s="100"/>
      <c r="S77" s="100"/>
      <c r="T77" s="98"/>
      <c r="U77" s="99"/>
    </row>
    <row r="78" spans="1:21" ht="18.75" customHeight="1">
      <c r="A78" s="48">
        <f t="shared" si="0"/>
        <v>49</v>
      </c>
      <c r="B78" s="86"/>
      <c r="C78" s="87"/>
      <c r="D78" s="88"/>
      <c r="E78" s="47"/>
      <c r="F78" s="89"/>
      <c r="G78" s="90"/>
      <c r="H78" s="91"/>
      <c r="I78" s="92"/>
      <c r="J78" s="93"/>
      <c r="K78" s="94"/>
      <c r="L78" s="92"/>
      <c r="M78" s="94"/>
      <c r="N78" s="92"/>
      <c r="O78" s="93"/>
      <c r="P78" s="95"/>
      <c r="Q78" s="100"/>
      <c r="R78" s="100"/>
      <c r="S78" s="100"/>
      <c r="T78" s="98"/>
      <c r="U78" s="99"/>
    </row>
    <row r="79" spans="1:21" ht="18.75" customHeight="1">
      <c r="A79" s="48">
        <f t="shared" si="0"/>
        <v>50</v>
      </c>
      <c r="B79" s="86"/>
      <c r="C79" s="87"/>
      <c r="D79" s="88"/>
      <c r="E79" s="47"/>
      <c r="F79" s="89"/>
      <c r="G79" s="90"/>
      <c r="H79" s="91"/>
      <c r="I79" s="92"/>
      <c r="J79" s="93"/>
      <c r="K79" s="94"/>
      <c r="L79" s="92"/>
      <c r="M79" s="94"/>
      <c r="N79" s="92"/>
      <c r="O79" s="93"/>
      <c r="P79" s="95"/>
      <c r="Q79" s="100"/>
      <c r="R79" s="100"/>
      <c r="S79" s="100"/>
      <c r="T79" s="98"/>
      <c r="U79" s="99"/>
    </row>
    <row r="80" spans="1:21" ht="18.75" customHeight="1">
      <c r="A80" s="48">
        <f t="shared" si="0"/>
        <v>51</v>
      </c>
      <c r="B80" s="86"/>
      <c r="C80" s="87"/>
      <c r="D80" s="88"/>
      <c r="E80" s="47"/>
      <c r="F80" s="89"/>
      <c r="G80" s="90"/>
      <c r="H80" s="91"/>
      <c r="I80" s="92"/>
      <c r="J80" s="93"/>
      <c r="K80" s="94"/>
      <c r="L80" s="92"/>
      <c r="M80" s="94"/>
      <c r="N80" s="92"/>
      <c r="O80" s="93"/>
      <c r="P80" s="95"/>
      <c r="Q80" s="100"/>
      <c r="R80" s="100"/>
      <c r="S80" s="100"/>
      <c r="T80" s="98"/>
      <c r="U80" s="99"/>
    </row>
    <row r="81" spans="1:21" ht="18.75" customHeight="1">
      <c r="A81" s="48">
        <f t="shared" si="0"/>
        <v>52</v>
      </c>
      <c r="B81" s="86"/>
      <c r="C81" s="87"/>
      <c r="D81" s="88"/>
      <c r="E81" s="47"/>
      <c r="F81" s="89"/>
      <c r="G81" s="90"/>
      <c r="H81" s="91"/>
      <c r="I81" s="92"/>
      <c r="J81" s="93"/>
      <c r="K81" s="94"/>
      <c r="L81" s="92"/>
      <c r="M81" s="94"/>
      <c r="N81" s="92"/>
      <c r="O81" s="93"/>
      <c r="P81" s="95"/>
      <c r="Q81" s="100"/>
      <c r="R81" s="100"/>
      <c r="S81" s="100"/>
      <c r="T81" s="98"/>
      <c r="U81" s="99"/>
    </row>
    <row r="82" spans="1:21" ht="18.75" customHeight="1">
      <c r="A82" s="48">
        <f t="shared" si="0"/>
        <v>53</v>
      </c>
      <c r="B82" s="86"/>
      <c r="C82" s="87"/>
      <c r="D82" s="88"/>
      <c r="E82" s="47"/>
      <c r="F82" s="89"/>
      <c r="G82" s="90"/>
      <c r="H82" s="91"/>
      <c r="I82" s="92"/>
      <c r="J82" s="93"/>
      <c r="K82" s="94"/>
      <c r="L82" s="92"/>
      <c r="M82" s="94"/>
      <c r="N82" s="92"/>
      <c r="O82" s="93"/>
      <c r="P82" s="95"/>
      <c r="Q82" s="100"/>
      <c r="R82" s="100"/>
      <c r="S82" s="100"/>
      <c r="T82" s="98"/>
      <c r="U82" s="99"/>
    </row>
    <row r="83" spans="1:21" ht="18.75" customHeight="1">
      <c r="A83" s="48">
        <f t="shared" si="0"/>
        <v>54</v>
      </c>
      <c r="B83" s="86"/>
      <c r="C83" s="87"/>
      <c r="D83" s="88"/>
      <c r="E83" s="47"/>
      <c r="F83" s="89"/>
      <c r="G83" s="90"/>
      <c r="H83" s="91"/>
      <c r="I83" s="92"/>
      <c r="J83" s="93"/>
      <c r="K83" s="94"/>
      <c r="L83" s="92"/>
      <c r="M83" s="94"/>
      <c r="N83" s="92"/>
      <c r="O83" s="93"/>
      <c r="P83" s="95"/>
      <c r="Q83" s="100"/>
      <c r="R83" s="100"/>
      <c r="S83" s="100"/>
      <c r="T83" s="98"/>
      <c r="U83" s="99"/>
    </row>
    <row r="84" spans="1:21" ht="18.75" customHeight="1">
      <c r="A84" s="48">
        <f t="shared" si="0"/>
        <v>55</v>
      </c>
      <c r="B84" s="86"/>
      <c r="C84" s="87"/>
      <c r="D84" s="88"/>
      <c r="E84" s="47"/>
      <c r="F84" s="89"/>
      <c r="G84" s="90"/>
      <c r="H84" s="91"/>
      <c r="I84" s="92"/>
      <c r="J84" s="93"/>
      <c r="K84" s="94"/>
      <c r="L84" s="92"/>
      <c r="M84" s="94"/>
      <c r="N84" s="92"/>
      <c r="O84" s="93"/>
      <c r="P84" s="95"/>
      <c r="Q84" s="100"/>
      <c r="R84" s="100"/>
      <c r="S84" s="100"/>
      <c r="T84" s="98"/>
      <c r="U84" s="101"/>
    </row>
    <row r="85" spans="1:21" ht="18.75" customHeight="1">
      <c r="A85" s="48">
        <f t="shared" si="0"/>
        <v>56</v>
      </c>
      <c r="B85" s="86"/>
      <c r="C85" s="87"/>
      <c r="D85" s="88"/>
      <c r="E85" s="47"/>
      <c r="F85" s="89"/>
      <c r="G85" s="90"/>
      <c r="H85" s="91"/>
      <c r="I85" s="92"/>
      <c r="J85" s="93"/>
      <c r="K85" s="94"/>
      <c r="L85" s="92"/>
      <c r="M85" s="94"/>
      <c r="N85" s="92"/>
      <c r="O85" s="93"/>
      <c r="P85" s="95"/>
      <c r="Q85" s="100"/>
      <c r="R85" s="100"/>
      <c r="S85" s="100"/>
      <c r="T85" s="98"/>
      <c r="U85" s="101"/>
    </row>
    <row r="86" spans="1:21" ht="18.75" customHeight="1">
      <c r="A86" s="48">
        <f t="shared" si="0"/>
        <v>57</v>
      </c>
      <c r="B86" s="86"/>
      <c r="C86" s="87"/>
      <c r="D86" s="88"/>
      <c r="E86" s="47"/>
      <c r="F86" s="89"/>
      <c r="G86" s="90"/>
      <c r="H86" s="91"/>
      <c r="I86" s="92"/>
      <c r="J86" s="93"/>
      <c r="K86" s="94"/>
      <c r="L86" s="92"/>
      <c r="M86" s="94"/>
      <c r="N86" s="92"/>
      <c r="O86" s="93"/>
      <c r="P86" s="95"/>
      <c r="Q86" s="100"/>
      <c r="R86" s="100"/>
      <c r="S86" s="100"/>
      <c r="T86" s="110"/>
      <c r="U86" s="111"/>
    </row>
    <row r="87" spans="1:21" ht="18.75" customHeight="1">
      <c r="A87" s="48">
        <f t="shared" si="0"/>
        <v>58</v>
      </c>
      <c r="B87" s="86"/>
      <c r="C87" s="87"/>
      <c r="D87" s="88"/>
      <c r="E87" s="47"/>
      <c r="F87" s="89"/>
      <c r="G87" s="90"/>
      <c r="H87" s="91"/>
      <c r="I87" s="92"/>
      <c r="J87" s="93"/>
      <c r="K87" s="94"/>
      <c r="L87" s="92"/>
      <c r="M87" s="94"/>
      <c r="N87" s="92"/>
      <c r="O87" s="93"/>
      <c r="P87" s="95"/>
      <c r="Q87" s="100"/>
      <c r="R87" s="100"/>
      <c r="S87" s="100"/>
      <c r="T87" s="98"/>
      <c r="U87" s="101"/>
    </row>
    <row r="88" spans="1:21" ht="18.75" customHeight="1">
      <c r="A88" s="48">
        <f t="shared" si="0"/>
        <v>59</v>
      </c>
      <c r="B88" s="86"/>
      <c r="C88" s="87"/>
      <c r="D88" s="88"/>
      <c r="E88" s="47"/>
      <c r="F88" s="89"/>
      <c r="G88" s="90"/>
      <c r="H88" s="91"/>
      <c r="I88" s="92"/>
      <c r="J88" s="93"/>
      <c r="K88" s="94"/>
      <c r="L88" s="92"/>
      <c r="M88" s="94"/>
      <c r="N88" s="92"/>
      <c r="O88" s="93"/>
      <c r="P88" s="95"/>
      <c r="Q88" s="100"/>
      <c r="R88" s="100"/>
      <c r="S88" s="100"/>
      <c r="T88" s="98"/>
      <c r="U88" s="101"/>
    </row>
    <row r="89" spans="1:21" ht="18.75" customHeight="1" thickBot="1">
      <c r="A89" s="48">
        <f t="shared" si="0"/>
        <v>60</v>
      </c>
      <c r="B89" s="86"/>
      <c r="C89" s="87"/>
      <c r="D89" s="88"/>
      <c r="E89" s="47"/>
      <c r="F89" s="89"/>
      <c r="G89" s="90"/>
      <c r="H89" s="91"/>
      <c r="I89" s="92"/>
      <c r="J89" s="93"/>
      <c r="K89" s="94"/>
      <c r="L89" s="92"/>
      <c r="M89" s="94"/>
      <c r="N89" s="92"/>
      <c r="O89" s="93"/>
      <c r="P89" s="95"/>
      <c r="Q89" s="100"/>
      <c r="R89" s="100"/>
      <c r="S89" s="100"/>
      <c r="T89" s="98"/>
      <c r="U89" s="99"/>
    </row>
    <row r="90" spans="1:21" ht="12.75" customHeight="1" thickTop="1">
      <c r="A90" s="103" t="s">
        <v>49</v>
      </c>
      <c r="B90" s="78"/>
      <c r="C90" s="78"/>
      <c r="D90" s="78"/>
      <c r="E90" s="79"/>
      <c r="F90" s="71"/>
      <c r="G90" s="107" t="s">
        <v>30</v>
      </c>
      <c r="H90" s="108"/>
      <c r="I90" s="109" t="s">
        <v>35</v>
      </c>
      <c r="J90" s="107"/>
      <c r="K90" s="108"/>
      <c r="L90" s="109" t="s">
        <v>36</v>
      </c>
      <c r="M90" s="108"/>
      <c r="N90" s="109" t="s">
        <v>47</v>
      </c>
      <c r="O90" s="112"/>
      <c r="P90" s="77" t="s">
        <v>31</v>
      </c>
      <c r="Q90" s="78"/>
      <c r="R90" s="78"/>
      <c r="S90" s="79"/>
      <c r="T90" s="80"/>
      <c r="U90" s="81"/>
    </row>
    <row r="91" spans="1:21" ht="14.25" thickBot="1">
      <c r="A91" s="104"/>
      <c r="B91" s="105"/>
      <c r="C91" s="105"/>
      <c r="D91" s="105"/>
      <c r="E91" s="106"/>
      <c r="F91" s="75" t="str">
        <f>IF((COUNTA(F50:H89)=0),"0",COUNTA(F50:H89))</f>
        <v>0</v>
      </c>
      <c r="G91" s="84">
        <f>IF((COUNTA(G60:H89)=0),"0",COUNTA(G60:H89))-COUNTIF(G60:H89,"(******")-COUNTIF(G60:H89,"（******")</f>
        <v>0</v>
      </c>
      <c r="H91" s="52" t="s">
        <v>18</v>
      </c>
      <c r="I91" s="85" t="str">
        <f>IF((COUNTA(I50:K89)=0),"0",COUNTA(I50:K89))</f>
        <v>0</v>
      </c>
      <c r="J91" s="84">
        <f>IF((COUNTA(J60:K89)=0),"0",COUNTA(J60:K89))-COUNTIF(J60:K89,"(******")-COUNTIF(J60:K89,"（******")</f>
        <v>0</v>
      </c>
      <c r="K91" s="52" t="s">
        <v>12</v>
      </c>
      <c r="L91" s="72" t="str">
        <f>IF((COUNTA(L50:M89)=0),"0",COUNTA(L50:M89))</f>
        <v>0</v>
      </c>
      <c r="M91" s="52" t="s">
        <v>12</v>
      </c>
      <c r="N91" s="72" t="str">
        <f>IF((COUNTA(N50:O89)=0),"0",COUNTA(N50:O89))</f>
        <v>0</v>
      </c>
      <c r="O91" s="52" t="s">
        <v>12</v>
      </c>
      <c r="P91" s="75" t="str">
        <f>IF((COUNTA(P50:S89)=0),"0",COUNTA(P50:S89))</f>
        <v>0</v>
      </c>
      <c r="Q91" s="76">
        <f>IF((COUNTA(Q60:R89)=0),"0",COUNTA(Q60:R89))-COUNTIF(Q60:R89,"(******")-COUNTIF(Q60:R89,"（******")</f>
        <v>0</v>
      </c>
      <c r="R91" s="76">
        <f>IF((COUNTA(R60:S89)=0),"0",COUNTA(R60:S89))-COUNTIF(R60:S89,"(******")-COUNTIF(R60:S89,"（******")</f>
        <v>0</v>
      </c>
      <c r="S91" s="54" t="s">
        <v>12</v>
      </c>
      <c r="T91" s="82"/>
      <c r="U91" s="83"/>
    </row>
    <row r="92" spans="1:21" ht="18.75" customHeight="1">
      <c r="A92" s="46">
        <f>A89+1</f>
        <v>61</v>
      </c>
      <c r="B92" s="231"/>
      <c r="C92" s="232"/>
      <c r="D92" s="233"/>
      <c r="E92" s="47"/>
      <c r="F92" s="89"/>
      <c r="G92" s="90"/>
      <c r="H92" s="91"/>
      <c r="I92" s="92"/>
      <c r="J92" s="93"/>
      <c r="K92" s="94"/>
      <c r="L92" s="92"/>
      <c r="M92" s="94"/>
      <c r="N92" s="92"/>
      <c r="O92" s="93"/>
      <c r="P92" s="95"/>
      <c r="Q92" s="100"/>
      <c r="R92" s="100"/>
      <c r="S92" s="100"/>
      <c r="T92" s="229"/>
      <c r="U92" s="230"/>
    </row>
    <row r="93" spans="1:21" ht="18.75" customHeight="1">
      <c r="A93" s="48">
        <f>A92+1</f>
        <v>62</v>
      </c>
      <c r="B93" s="86"/>
      <c r="C93" s="87"/>
      <c r="D93" s="88"/>
      <c r="E93" s="47"/>
      <c r="F93" s="89"/>
      <c r="G93" s="90"/>
      <c r="H93" s="91"/>
      <c r="I93" s="92"/>
      <c r="J93" s="93"/>
      <c r="K93" s="94"/>
      <c r="L93" s="92"/>
      <c r="M93" s="94"/>
      <c r="N93" s="92"/>
      <c r="O93" s="93"/>
      <c r="P93" s="95"/>
      <c r="Q93" s="100"/>
      <c r="R93" s="100"/>
      <c r="S93" s="100"/>
      <c r="T93" s="98"/>
      <c r="U93" s="99"/>
    </row>
    <row r="94" spans="1:21" ht="18.75" customHeight="1">
      <c r="A94" s="48">
        <f t="shared" ref="A94:A131" si="1">A93+1</f>
        <v>63</v>
      </c>
      <c r="B94" s="86"/>
      <c r="C94" s="87"/>
      <c r="D94" s="88"/>
      <c r="E94" s="47"/>
      <c r="F94" s="89"/>
      <c r="G94" s="90"/>
      <c r="H94" s="91"/>
      <c r="I94" s="92"/>
      <c r="J94" s="93"/>
      <c r="K94" s="94"/>
      <c r="L94" s="92"/>
      <c r="M94" s="94"/>
      <c r="N94" s="92"/>
      <c r="O94" s="93"/>
      <c r="P94" s="95"/>
      <c r="Q94" s="100"/>
      <c r="R94" s="100"/>
      <c r="S94" s="100"/>
      <c r="T94" s="98"/>
      <c r="U94" s="99"/>
    </row>
    <row r="95" spans="1:21" ht="18.75" customHeight="1">
      <c r="A95" s="48">
        <f t="shared" si="1"/>
        <v>64</v>
      </c>
      <c r="B95" s="86"/>
      <c r="C95" s="87"/>
      <c r="D95" s="88"/>
      <c r="E95" s="47"/>
      <c r="F95" s="89"/>
      <c r="G95" s="90"/>
      <c r="H95" s="91"/>
      <c r="I95" s="92"/>
      <c r="J95" s="93"/>
      <c r="K95" s="94"/>
      <c r="L95" s="92"/>
      <c r="M95" s="94"/>
      <c r="N95" s="92"/>
      <c r="O95" s="93"/>
      <c r="P95" s="95"/>
      <c r="Q95" s="100"/>
      <c r="R95" s="100"/>
      <c r="S95" s="100"/>
      <c r="T95" s="98"/>
      <c r="U95" s="99"/>
    </row>
    <row r="96" spans="1:21" ht="18.75" customHeight="1">
      <c r="A96" s="48">
        <f t="shared" si="1"/>
        <v>65</v>
      </c>
      <c r="B96" s="86"/>
      <c r="C96" s="87"/>
      <c r="D96" s="88"/>
      <c r="E96" s="47"/>
      <c r="F96" s="89"/>
      <c r="G96" s="90"/>
      <c r="H96" s="91"/>
      <c r="I96" s="92"/>
      <c r="J96" s="93"/>
      <c r="K96" s="94"/>
      <c r="L96" s="92"/>
      <c r="M96" s="94"/>
      <c r="N96" s="92"/>
      <c r="O96" s="93"/>
      <c r="P96" s="95"/>
      <c r="Q96" s="100"/>
      <c r="R96" s="100"/>
      <c r="S96" s="100"/>
      <c r="T96" s="98"/>
      <c r="U96" s="99"/>
    </row>
    <row r="97" spans="1:21" ht="18.75" customHeight="1">
      <c r="A97" s="48">
        <f t="shared" si="1"/>
        <v>66</v>
      </c>
      <c r="B97" s="86"/>
      <c r="C97" s="87"/>
      <c r="D97" s="88"/>
      <c r="E97" s="47"/>
      <c r="F97" s="89"/>
      <c r="G97" s="90"/>
      <c r="H97" s="91"/>
      <c r="I97" s="92"/>
      <c r="J97" s="93"/>
      <c r="K97" s="94"/>
      <c r="L97" s="92"/>
      <c r="M97" s="94"/>
      <c r="N97" s="92"/>
      <c r="O97" s="93"/>
      <c r="P97" s="95"/>
      <c r="Q97" s="100"/>
      <c r="R97" s="100"/>
      <c r="S97" s="100"/>
      <c r="T97" s="98"/>
      <c r="U97" s="99"/>
    </row>
    <row r="98" spans="1:21" ht="18.75" customHeight="1">
      <c r="A98" s="48">
        <f t="shared" si="1"/>
        <v>67</v>
      </c>
      <c r="B98" s="86"/>
      <c r="C98" s="87"/>
      <c r="D98" s="88"/>
      <c r="E98" s="47"/>
      <c r="F98" s="89"/>
      <c r="G98" s="90"/>
      <c r="H98" s="91"/>
      <c r="I98" s="92"/>
      <c r="J98" s="93"/>
      <c r="K98" s="94"/>
      <c r="L98" s="92"/>
      <c r="M98" s="94"/>
      <c r="N98" s="92"/>
      <c r="O98" s="93"/>
      <c r="P98" s="95"/>
      <c r="Q98" s="100"/>
      <c r="R98" s="100"/>
      <c r="S98" s="100"/>
      <c r="T98" s="98"/>
      <c r="U98" s="99"/>
    </row>
    <row r="99" spans="1:21" ht="18.75" customHeight="1">
      <c r="A99" s="48">
        <f t="shared" si="1"/>
        <v>68</v>
      </c>
      <c r="B99" s="86"/>
      <c r="C99" s="87"/>
      <c r="D99" s="88"/>
      <c r="E99" s="47"/>
      <c r="F99" s="89"/>
      <c r="G99" s="90"/>
      <c r="H99" s="91"/>
      <c r="I99" s="92"/>
      <c r="J99" s="93"/>
      <c r="K99" s="94"/>
      <c r="L99" s="92"/>
      <c r="M99" s="94"/>
      <c r="N99" s="92"/>
      <c r="O99" s="93"/>
      <c r="P99" s="95"/>
      <c r="Q99" s="100"/>
      <c r="R99" s="100"/>
      <c r="S99" s="100"/>
      <c r="T99" s="98"/>
      <c r="U99" s="99"/>
    </row>
    <row r="100" spans="1:21" ht="18.75" customHeight="1">
      <c r="A100" s="48">
        <f t="shared" si="1"/>
        <v>69</v>
      </c>
      <c r="B100" s="86"/>
      <c r="C100" s="87"/>
      <c r="D100" s="88"/>
      <c r="E100" s="47"/>
      <c r="F100" s="89"/>
      <c r="G100" s="90"/>
      <c r="H100" s="91"/>
      <c r="I100" s="92"/>
      <c r="J100" s="93"/>
      <c r="K100" s="94"/>
      <c r="L100" s="92"/>
      <c r="M100" s="94"/>
      <c r="N100" s="92"/>
      <c r="O100" s="93"/>
      <c r="P100" s="95"/>
      <c r="Q100" s="100"/>
      <c r="R100" s="100"/>
      <c r="S100" s="100"/>
      <c r="T100" s="98"/>
      <c r="U100" s="99"/>
    </row>
    <row r="101" spans="1:21" ht="18.75" customHeight="1">
      <c r="A101" s="48">
        <f t="shared" si="1"/>
        <v>70</v>
      </c>
      <c r="B101" s="86"/>
      <c r="C101" s="87"/>
      <c r="D101" s="88"/>
      <c r="E101" s="47"/>
      <c r="F101" s="89"/>
      <c r="G101" s="90"/>
      <c r="H101" s="91"/>
      <c r="I101" s="92"/>
      <c r="J101" s="93"/>
      <c r="K101" s="94"/>
      <c r="L101" s="92"/>
      <c r="M101" s="94"/>
      <c r="N101" s="92"/>
      <c r="O101" s="93"/>
      <c r="P101" s="95"/>
      <c r="Q101" s="100"/>
      <c r="R101" s="100"/>
      <c r="S101" s="100"/>
      <c r="T101" s="98"/>
      <c r="U101" s="99"/>
    </row>
    <row r="102" spans="1:21" ht="18.75" customHeight="1">
      <c r="A102" s="48">
        <f t="shared" si="1"/>
        <v>71</v>
      </c>
      <c r="B102" s="86"/>
      <c r="C102" s="87"/>
      <c r="D102" s="88"/>
      <c r="E102" s="47"/>
      <c r="F102" s="89"/>
      <c r="G102" s="90"/>
      <c r="H102" s="91"/>
      <c r="I102" s="92"/>
      <c r="J102" s="93"/>
      <c r="K102" s="94"/>
      <c r="L102" s="92"/>
      <c r="M102" s="94"/>
      <c r="N102" s="92"/>
      <c r="O102" s="93"/>
      <c r="P102" s="95"/>
      <c r="Q102" s="100"/>
      <c r="R102" s="100"/>
      <c r="S102" s="100"/>
      <c r="T102" s="98"/>
      <c r="U102" s="99"/>
    </row>
    <row r="103" spans="1:21" ht="18.75" customHeight="1">
      <c r="A103" s="48">
        <f t="shared" si="1"/>
        <v>72</v>
      </c>
      <c r="B103" s="86"/>
      <c r="C103" s="87"/>
      <c r="D103" s="88"/>
      <c r="E103" s="47"/>
      <c r="F103" s="89"/>
      <c r="G103" s="90"/>
      <c r="H103" s="91"/>
      <c r="I103" s="92"/>
      <c r="J103" s="93"/>
      <c r="K103" s="94"/>
      <c r="L103" s="92"/>
      <c r="M103" s="94"/>
      <c r="N103" s="92"/>
      <c r="O103" s="93"/>
      <c r="P103" s="95"/>
      <c r="Q103" s="100"/>
      <c r="R103" s="100"/>
      <c r="S103" s="100"/>
      <c r="T103" s="98"/>
      <c r="U103" s="99"/>
    </row>
    <row r="104" spans="1:21" ht="18.75" customHeight="1">
      <c r="A104" s="48">
        <f t="shared" si="1"/>
        <v>73</v>
      </c>
      <c r="B104" s="86"/>
      <c r="C104" s="87"/>
      <c r="D104" s="88"/>
      <c r="E104" s="47"/>
      <c r="F104" s="89"/>
      <c r="G104" s="90"/>
      <c r="H104" s="91"/>
      <c r="I104" s="92"/>
      <c r="J104" s="93"/>
      <c r="K104" s="94"/>
      <c r="L104" s="92"/>
      <c r="M104" s="94"/>
      <c r="N104" s="92"/>
      <c r="O104" s="93"/>
      <c r="P104" s="95"/>
      <c r="Q104" s="100"/>
      <c r="R104" s="100"/>
      <c r="S104" s="100"/>
      <c r="T104" s="98"/>
      <c r="U104" s="99"/>
    </row>
    <row r="105" spans="1:21" ht="18.75" customHeight="1">
      <c r="A105" s="48">
        <f t="shared" si="1"/>
        <v>74</v>
      </c>
      <c r="B105" s="86"/>
      <c r="C105" s="87"/>
      <c r="D105" s="88"/>
      <c r="E105" s="47"/>
      <c r="F105" s="89"/>
      <c r="G105" s="90"/>
      <c r="H105" s="91"/>
      <c r="I105" s="92"/>
      <c r="J105" s="93"/>
      <c r="K105" s="94"/>
      <c r="L105" s="92"/>
      <c r="M105" s="94"/>
      <c r="N105" s="92"/>
      <c r="O105" s="93"/>
      <c r="P105" s="95"/>
      <c r="Q105" s="100"/>
      <c r="R105" s="100"/>
      <c r="S105" s="100"/>
      <c r="T105" s="98"/>
      <c r="U105" s="99"/>
    </row>
    <row r="106" spans="1:21" ht="18.75" customHeight="1">
      <c r="A106" s="48">
        <f t="shared" si="1"/>
        <v>75</v>
      </c>
      <c r="B106" s="86"/>
      <c r="C106" s="87"/>
      <c r="D106" s="88"/>
      <c r="E106" s="47"/>
      <c r="F106" s="89"/>
      <c r="G106" s="90"/>
      <c r="H106" s="91"/>
      <c r="I106" s="92"/>
      <c r="J106" s="93"/>
      <c r="K106" s="94"/>
      <c r="L106" s="92"/>
      <c r="M106" s="94"/>
      <c r="N106" s="92"/>
      <c r="O106" s="93"/>
      <c r="P106" s="95"/>
      <c r="Q106" s="100"/>
      <c r="R106" s="100"/>
      <c r="S106" s="100"/>
      <c r="T106" s="98"/>
      <c r="U106" s="101"/>
    </row>
    <row r="107" spans="1:21" ht="18.75" customHeight="1">
      <c r="A107" s="48">
        <f t="shared" si="1"/>
        <v>76</v>
      </c>
      <c r="B107" s="86"/>
      <c r="C107" s="87"/>
      <c r="D107" s="88"/>
      <c r="E107" s="47"/>
      <c r="F107" s="89"/>
      <c r="G107" s="90"/>
      <c r="H107" s="91"/>
      <c r="I107" s="92"/>
      <c r="J107" s="93"/>
      <c r="K107" s="94"/>
      <c r="L107" s="92"/>
      <c r="M107" s="94"/>
      <c r="N107" s="92"/>
      <c r="O107" s="93"/>
      <c r="P107" s="95"/>
      <c r="Q107" s="100"/>
      <c r="R107" s="100"/>
      <c r="S107" s="100"/>
      <c r="T107" s="98"/>
      <c r="U107" s="101"/>
    </row>
    <row r="108" spans="1:21" ht="18.75" customHeight="1">
      <c r="A108" s="48">
        <f t="shared" si="1"/>
        <v>77</v>
      </c>
      <c r="B108" s="86"/>
      <c r="C108" s="87"/>
      <c r="D108" s="88"/>
      <c r="E108" s="47"/>
      <c r="F108" s="89"/>
      <c r="G108" s="90"/>
      <c r="H108" s="91"/>
      <c r="I108" s="92"/>
      <c r="J108" s="93"/>
      <c r="K108" s="94"/>
      <c r="L108" s="92"/>
      <c r="M108" s="94"/>
      <c r="N108" s="92"/>
      <c r="O108" s="93"/>
      <c r="P108" s="95"/>
      <c r="Q108" s="100"/>
      <c r="R108" s="100"/>
      <c r="S108" s="100"/>
      <c r="T108" s="110"/>
      <c r="U108" s="111"/>
    </row>
    <row r="109" spans="1:21" ht="18.75" customHeight="1">
      <c r="A109" s="48">
        <f t="shared" si="1"/>
        <v>78</v>
      </c>
      <c r="B109" s="86"/>
      <c r="C109" s="87"/>
      <c r="D109" s="88"/>
      <c r="E109" s="47"/>
      <c r="F109" s="89"/>
      <c r="G109" s="90"/>
      <c r="H109" s="91"/>
      <c r="I109" s="92"/>
      <c r="J109" s="93"/>
      <c r="K109" s="94"/>
      <c r="L109" s="92"/>
      <c r="M109" s="94"/>
      <c r="N109" s="92"/>
      <c r="O109" s="93"/>
      <c r="P109" s="95"/>
      <c r="Q109" s="100"/>
      <c r="R109" s="100"/>
      <c r="S109" s="100"/>
      <c r="T109" s="98"/>
      <c r="U109" s="99"/>
    </row>
    <row r="110" spans="1:21" ht="18.75" customHeight="1">
      <c r="A110" s="48">
        <f t="shared" si="1"/>
        <v>79</v>
      </c>
      <c r="B110" s="86"/>
      <c r="C110" s="87"/>
      <c r="D110" s="88"/>
      <c r="E110" s="47"/>
      <c r="F110" s="89"/>
      <c r="G110" s="90"/>
      <c r="H110" s="91"/>
      <c r="I110" s="92"/>
      <c r="J110" s="93"/>
      <c r="K110" s="94"/>
      <c r="L110" s="92"/>
      <c r="M110" s="94"/>
      <c r="N110" s="92"/>
      <c r="O110" s="93"/>
      <c r="P110" s="95"/>
      <c r="Q110" s="100"/>
      <c r="R110" s="100"/>
      <c r="S110" s="100"/>
      <c r="T110" s="98"/>
      <c r="U110" s="99"/>
    </row>
    <row r="111" spans="1:21" ht="18.75" customHeight="1">
      <c r="A111" s="48">
        <f t="shared" si="1"/>
        <v>80</v>
      </c>
      <c r="B111" s="86"/>
      <c r="C111" s="87"/>
      <c r="D111" s="88"/>
      <c r="E111" s="47"/>
      <c r="F111" s="89"/>
      <c r="G111" s="90"/>
      <c r="H111" s="91"/>
      <c r="I111" s="92"/>
      <c r="J111" s="93"/>
      <c r="K111" s="94"/>
      <c r="L111" s="92"/>
      <c r="M111" s="94"/>
      <c r="N111" s="92"/>
      <c r="O111" s="93"/>
      <c r="P111" s="95"/>
      <c r="Q111" s="100"/>
      <c r="R111" s="100"/>
      <c r="S111" s="100"/>
      <c r="T111" s="98"/>
      <c r="U111" s="99"/>
    </row>
    <row r="112" spans="1:21" ht="18.75" customHeight="1">
      <c r="A112" s="48">
        <f t="shared" si="1"/>
        <v>81</v>
      </c>
      <c r="B112" s="86"/>
      <c r="C112" s="87"/>
      <c r="D112" s="88"/>
      <c r="E112" s="47"/>
      <c r="F112" s="89"/>
      <c r="G112" s="90"/>
      <c r="H112" s="91"/>
      <c r="I112" s="92"/>
      <c r="J112" s="93"/>
      <c r="K112" s="94"/>
      <c r="L112" s="92"/>
      <c r="M112" s="94"/>
      <c r="N112" s="92"/>
      <c r="O112" s="93"/>
      <c r="P112" s="95"/>
      <c r="Q112" s="100"/>
      <c r="R112" s="100"/>
      <c r="S112" s="100"/>
      <c r="T112" s="98"/>
      <c r="U112" s="99"/>
    </row>
    <row r="113" spans="1:21" ht="18.75" customHeight="1">
      <c r="A113" s="48">
        <f t="shared" si="1"/>
        <v>82</v>
      </c>
      <c r="B113" s="86"/>
      <c r="C113" s="87"/>
      <c r="D113" s="88"/>
      <c r="E113" s="47"/>
      <c r="F113" s="89"/>
      <c r="G113" s="90"/>
      <c r="H113" s="91"/>
      <c r="I113" s="92"/>
      <c r="J113" s="93"/>
      <c r="K113" s="94"/>
      <c r="L113" s="92"/>
      <c r="M113" s="94"/>
      <c r="N113" s="92"/>
      <c r="O113" s="93"/>
      <c r="P113" s="95"/>
      <c r="Q113" s="100"/>
      <c r="R113" s="100"/>
      <c r="S113" s="100"/>
      <c r="T113" s="98"/>
      <c r="U113" s="99"/>
    </row>
    <row r="114" spans="1:21" ht="18.75" customHeight="1">
      <c r="A114" s="48">
        <f t="shared" si="1"/>
        <v>83</v>
      </c>
      <c r="B114" s="86"/>
      <c r="C114" s="87"/>
      <c r="D114" s="88"/>
      <c r="E114" s="47"/>
      <c r="F114" s="89"/>
      <c r="G114" s="90"/>
      <c r="H114" s="91"/>
      <c r="I114" s="92"/>
      <c r="J114" s="93"/>
      <c r="K114" s="94"/>
      <c r="L114" s="92"/>
      <c r="M114" s="94"/>
      <c r="N114" s="92"/>
      <c r="O114" s="93"/>
      <c r="P114" s="95"/>
      <c r="Q114" s="100"/>
      <c r="R114" s="100"/>
      <c r="S114" s="100"/>
      <c r="T114" s="98"/>
      <c r="U114" s="99"/>
    </row>
    <row r="115" spans="1:21" ht="18.75" customHeight="1">
      <c r="A115" s="48">
        <f t="shared" si="1"/>
        <v>84</v>
      </c>
      <c r="B115" s="86"/>
      <c r="C115" s="87"/>
      <c r="D115" s="88"/>
      <c r="E115" s="47"/>
      <c r="F115" s="89"/>
      <c r="G115" s="90"/>
      <c r="H115" s="91"/>
      <c r="I115" s="92"/>
      <c r="J115" s="93"/>
      <c r="K115" s="94"/>
      <c r="L115" s="92"/>
      <c r="M115" s="94"/>
      <c r="N115" s="92"/>
      <c r="O115" s="93"/>
      <c r="P115" s="95"/>
      <c r="Q115" s="100"/>
      <c r="R115" s="100"/>
      <c r="S115" s="100"/>
      <c r="T115" s="98"/>
      <c r="U115" s="99"/>
    </row>
    <row r="116" spans="1:21" ht="18.75" customHeight="1">
      <c r="A116" s="48">
        <f t="shared" si="1"/>
        <v>85</v>
      </c>
      <c r="B116" s="86"/>
      <c r="C116" s="87"/>
      <c r="D116" s="88"/>
      <c r="E116" s="47"/>
      <c r="F116" s="89"/>
      <c r="G116" s="90"/>
      <c r="H116" s="91"/>
      <c r="I116" s="92"/>
      <c r="J116" s="93"/>
      <c r="K116" s="94"/>
      <c r="L116" s="92"/>
      <c r="M116" s="94"/>
      <c r="N116" s="92"/>
      <c r="O116" s="93"/>
      <c r="P116" s="95"/>
      <c r="Q116" s="100"/>
      <c r="R116" s="100"/>
      <c r="S116" s="100"/>
      <c r="T116" s="98"/>
      <c r="U116" s="99"/>
    </row>
    <row r="117" spans="1:21" ht="18.75" customHeight="1">
      <c r="A117" s="48">
        <f t="shared" si="1"/>
        <v>86</v>
      </c>
      <c r="B117" s="86"/>
      <c r="C117" s="87"/>
      <c r="D117" s="88"/>
      <c r="E117" s="47"/>
      <c r="F117" s="89"/>
      <c r="G117" s="90"/>
      <c r="H117" s="91"/>
      <c r="I117" s="92"/>
      <c r="J117" s="93"/>
      <c r="K117" s="94"/>
      <c r="L117" s="92"/>
      <c r="M117" s="94"/>
      <c r="N117" s="92"/>
      <c r="O117" s="93"/>
      <c r="P117" s="95"/>
      <c r="Q117" s="100"/>
      <c r="R117" s="100"/>
      <c r="S117" s="100"/>
      <c r="T117" s="98"/>
      <c r="U117" s="99"/>
    </row>
    <row r="118" spans="1:21" ht="18.75" customHeight="1">
      <c r="A118" s="48">
        <f t="shared" si="1"/>
        <v>87</v>
      </c>
      <c r="B118" s="86"/>
      <c r="C118" s="87"/>
      <c r="D118" s="88"/>
      <c r="E118" s="47"/>
      <c r="F118" s="89"/>
      <c r="G118" s="90"/>
      <c r="H118" s="91"/>
      <c r="I118" s="92"/>
      <c r="J118" s="93"/>
      <c r="K118" s="94"/>
      <c r="L118" s="92"/>
      <c r="M118" s="94"/>
      <c r="N118" s="92"/>
      <c r="O118" s="93"/>
      <c r="P118" s="95"/>
      <c r="Q118" s="100"/>
      <c r="R118" s="100"/>
      <c r="S118" s="100"/>
      <c r="T118" s="98"/>
      <c r="U118" s="99"/>
    </row>
    <row r="119" spans="1:21" ht="18.75" customHeight="1">
      <c r="A119" s="48">
        <f t="shared" si="1"/>
        <v>88</v>
      </c>
      <c r="B119" s="86"/>
      <c r="C119" s="87"/>
      <c r="D119" s="88"/>
      <c r="E119" s="47"/>
      <c r="F119" s="89"/>
      <c r="G119" s="90"/>
      <c r="H119" s="91"/>
      <c r="I119" s="92"/>
      <c r="J119" s="93"/>
      <c r="K119" s="94"/>
      <c r="L119" s="92"/>
      <c r="M119" s="94"/>
      <c r="N119" s="92"/>
      <c r="O119" s="93"/>
      <c r="P119" s="95"/>
      <c r="Q119" s="100"/>
      <c r="R119" s="100"/>
      <c r="S119" s="100"/>
      <c r="T119" s="98"/>
      <c r="U119" s="99"/>
    </row>
    <row r="120" spans="1:21" ht="18.75" customHeight="1">
      <c r="A120" s="48">
        <f t="shared" si="1"/>
        <v>89</v>
      </c>
      <c r="B120" s="86"/>
      <c r="C120" s="87"/>
      <c r="D120" s="88"/>
      <c r="E120" s="47"/>
      <c r="F120" s="89"/>
      <c r="G120" s="90"/>
      <c r="H120" s="91"/>
      <c r="I120" s="92"/>
      <c r="J120" s="93"/>
      <c r="K120" s="94"/>
      <c r="L120" s="92"/>
      <c r="M120" s="94"/>
      <c r="N120" s="92"/>
      <c r="O120" s="93"/>
      <c r="P120" s="95"/>
      <c r="Q120" s="100"/>
      <c r="R120" s="100"/>
      <c r="S120" s="100"/>
      <c r="T120" s="98"/>
      <c r="U120" s="99"/>
    </row>
    <row r="121" spans="1:21" ht="18.75" customHeight="1">
      <c r="A121" s="48">
        <f t="shared" si="1"/>
        <v>90</v>
      </c>
      <c r="B121" s="86"/>
      <c r="C121" s="87"/>
      <c r="D121" s="88"/>
      <c r="E121" s="47"/>
      <c r="F121" s="89"/>
      <c r="G121" s="90"/>
      <c r="H121" s="91"/>
      <c r="I121" s="92"/>
      <c r="J121" s="93"/>
      <c r="K121" s="94"/>
      <c r="L121" s="92"/>
      <c r="M121" s="94"/>
      <c r="N121" s="92"/>
      <c r="O121" s="93"/>
      <c r="P121" s="95"/>
      <c r="Q121" s="100"/>
      <c r="R121" s="100"/>
      <c r="S121" s="100"/>
      <c r="T121" s="98"/>
      <c r="U121" s="99"/>
    </row>
    <row r="122" spans="1:21" ht="18.75" customHeight="1">
      <c r="A122" s="48">
        <f t="shared" si="1"/>
        <v>91</v>
      </c>
      <c r="B122" s="86"/>
      <c r="C122" s="87"/>
      <c r="D122" s="88"/>
      <c r="E122" s="47"/>
      <c r="F122" s="89"/>
      <c r="G122" s="90"/>
      <c r="H122" s="91"/>
      <c r="I122" s="92"/>
      <c r="J122" s="93"/>
      <c r="K122" s="94"/>
      <c r="L122" s="92"/>
      <c r="M122" s="94"/>
      <c r="N122" s="92"/>
      <c r="O122" s="93"/>
      <c r="P122" s="95"/>
      <c r="Q122" s="100"/>
      <c r="R122" s="100"/>
      <c r="S122" s="100"/>
      <c r="T122" s="98"/>
      <c r="U122" s="99"/>
    </row>
    <row r="123" spans="1:21" ht="18.75" customHeight="1">
      <c r="A123" s="48">
        <f t="shared" si="1"/>
        <v>92</v>
      </c>
      <c r="B123" s="86"/>
      <c r="C123" s="87"/>
      <c r="D123" s="88"/>
      <c r="E123" s="47"/>
      <c r="F123" s="89"/>
      <c r="G123" s="90"/>
      <c r="H123" s="91"/>
      <c r="I123" s="92"/>
      <c r="J123" s="93"/>
      <c r="K123" s="94"/>
      <c r="L123" s="92"/>
      <c r="M123" s="94"/>
      <c r="N123" s="92"/>
      <c r="O123" s="93"/>
      <c r="P123" s="95"/>
      <c r="Q123" s="100"/>
      <c r="R123" s="100"/>
      <c r="S123" s="100"/>
      <c r="T123" s="98"/>
      <c r="U123" s="99"/>
    </row>
    <row r="124" spans="1:21" ht="18.75" customHeight="1">
      <c r="A124" s="48">
        <f t="shared" si="1"/>
        <v>93</v>
      </c>
      <c r="B124" s="86"/>
      <c r="C124" s="87"/>
      <c r="D124" s="88"/>
      <c r="E124" s="47"/>
      <c r="F124" s="89"/>
      <c r="G124" s="90"/>
      <c r="H124" s="91"/>
      <c r="I124" s="92"/>
      <c r="J124" s="93"/>
      <c r="K124" s="94"/>
      <c r="L124" s="92"/>
      <c r="M124" s="94"/>
      <c r="N124" s="92"/>
      <c r="O124" s="93"/>
      <c r="P124" s="95"/>
      <c r="Q124" s="100"/>
      <c r="R124" s="100"/>
      <c r="S124" s="100"/>
      <c r="T124" s="98"/>
      <c r="U124" s="99"/>
    </row>
    <row r="125" spans="1:21" ht="18.75" customHeight="1">
      <c r="A125" s="48">
        <f t="shared" si="1"/>
        <v>94</v>
      </c>
      <c r="B125" s="86"/>
      <c r="C125" s="87"/>
      <c r="D125" s="88"/>
      <c r="E125" s="47"/>
      <c r="F125" s="89"/>
      <c r="G125" s="90"/>
      <c r="H125" s="91"/>
      <c r="I125" s="92"/>
      <c r="J125" s="93"/>
      <c r="K125" s="94"/>
      <c r="L125" s="92"/>
      <c r="M125" s="94"/>
      <c r="N125" s="92"/>
      <c r="O125" s="93"/>
      <c r="P125" s="95"/>
      <c r="Q125" s="100"/>
      <c r="R125" s="100"/>
      <c r="S125" s="100"/>
      <c r="T125" s="98"/>
      <c r="U125" s="99"/>
    </row>
    <row r="126" spans="1:21" ht="18.75" customHeight="1">
      <c r="A126" s="48">
        <f t="shared" si="1"/>
        <v>95</v>
      </c>
      <c r="B126" s="86"/>
      <c r="C126" s="87"/>
      <c r="D126" s="88"/>
      <c r="E126" s="47"/>
      <c r="F126" s="89"/>
      <c r="G126" s="90"/>
      <c r="H126" s="91"/>
      <c r="I126" s="92"/>
      <c r="J126" s="93"/>
      <c r="K126" s="94"/>
      <c r="L126" s="92"/>
      <c r="M126" s="94"/>
      <c r="N126" s="92"/>
      <c r="O126" s="93"/>
      <c r="P126" s="95"/>
      <c r="Q126" s="100"/>
      <c r="R126" s="100"/>
      <c r="S126" s="100"/>
      <c r="T126" s="98"/>
      <c r="U126" s="101"/>
    </row>
    <row r="127" spans="1:21" ht="18.75" customHeight="1">
      <c r="A127" s="48">
        <f t="shared" si="1"/>
        <v>96</v>
      </c>
      <c r="B127" s="86"/>
      <c r="C127" s="87"/>
      <c r="D127" s="88"/>
      <c r="E127" s="47"/>
      <c r="F127" s="89"/>
      <c r="G127" s="90"/>
      <c r="H127" s="91"/>
      <c r="I127" s="92"/>
      <c r="J127" s="93"/>
      <c r="K127" s="94"/>
      <c r="L127" s="92"/>
      <c r="M127" s="94"/>
      <c r="N127" s="92"/>
      <c r="O127" s="93"/>
      <c r="P127" s="95"/>
      <c r="Q127" s="100"/>
      <c r="R127" s="100"/>
      <c r="S127" s="100"/>
      <c r="T127" s="98"/>
      <c r="U127" s="101"/>
    </row>
    <row r="128" spans="1:21" ht="18.75" customHeight="1">
      <c r="A128" s="48">
        <f t="shared" si="1"/>
        <v>97</v>
      </c>
      <c r="B128" s="86"/>
      <c r="C128" s="87"/>
      <c r="D128" s="88"/>
      <c r="E128" s="47"/>
      <c r="F128" s="89"/>
      <c r="G128" s="90"/>
      <c r="H128" s="91"/>
      <c r="I128" s="92"/>
      <c r="J128" s="93"/>
      <c r="K128" s="94"/>
      <c r="L128" s="92"/>
      <c r="M128" s="94"/>
      <c r="N128" s="92"/>
      <c r="O128" s="93"/>
      <c r="P128" s="95"/>
      <c r="Q128" s="100"/>
      <c r="R128" s="100"/>
      <c r="S128" s="100"/>
      <c r="T128" s="110"/>
      <c r="U128" s="111"/>
    </row>
    <row r="129" spans="1:21" ht="18.75" customHeight="1">
      <c r="A129" s="48">
        <f t="shared" si="1"/>
        <v>98</v>
      </c>
      <c r="B129" s="86"/>
      <c r="C129" s="87"/>
      <c r="D129" s="88"/>
      <c r="E129" s="47"/>
      <c r="F129" s="89"/>
      <c r="G129" s="90"/>
      <c r="H129" s="91"/>
      <c r="I129" s="92"/>
      <c r="J129" s="93"/>
      <c r="K129" s="94"/>
      <c r="L129" s="92"/>
      <c r="M129" s="94"/>
      <c r="N129" s="92"/>
      <c r="O129" s="93"/>
      <c r="P129" s="95"/>
      <c r="Q129" s="100"/>
      <c r="R129" s="100"/>
      <c r="S129" s="100"/>
      <c r="T129" s="98"/>
      <c r="U129" s="101"/>
    </row>
    <row r="130" spans="1:21" ht="18.75" customHeight="1">
      <c r="A130" s="48">
        <f t="shared" si="1"/>
        <v>99</v>
      </c>
      <c r="B130" s="86"/>
      <c r="C130" s="87"/>
      <c r="D130" s="88"/>
      <c r="E130" s="47"/>
      <c r="F130" s="89"/>
      <c r="G130" s="90"/>
      <c r="H130" s="91"/>
      <c r="I130" s="92"/>
      <c r="J130" s="93"/>
      <c r="K130" s="94"/>
      <c r="L130" s="92"/>
      <c r="M130" s="94"/>
      <c r="N130" s="92"/>
      <c r="O130" s="93"/>
      <c r="P130" s="95"/>
      <c r="Q130" s="100"/>
      <c r="R130" s="100"/>
      <c r="S130" s="100"/>
      <c r="T130" s="98"/>
      <c r="U130" s="101"/>
    </row>
    <row r="131" spans="1:21" ht="18.75" customHeight="1" thickBot="1">
      <c r="A131" s="48">
        <f t="shared" si="1"/>
        <v>100</v>
      </c>
      <c r="B131" s="86"/>
      <c r="C131" s="87"/>
      <c r="D131" s="88"/>
      <c r="E131" s="47"/>
      <c r="F131" s="89"/>
      <c r="G131" s="90"/>
      <c r="H131" s="91"/>
      <c r="I131" s="92"/>
      <c r="J131" s="93"/>
      <c r="K131" s="94"/>
      <c r="L131" s="92"/>
      <c r="M131" s="94"/>
      <c r="N131" s="92"/>
      <c r="O131" s="93"/>
      <c r="P131" s="95"/>
      <c r="Q131" s="100"/>
      <c r="R131" s="100"/>
      <c r="S131" s="100"/>
      <c r="T131" s="98"/>
      <c r="U131" s="99"/>
    </row>
    <row r="132" spans="1:21" ht="12.75" customHeight="1" thickTop="1">
      <c r="A132" s="103" t="s">
        <v>49</v>
      </c>
      <c r="B132" s="78"/>
      <c r="C132" s="78"/>
      <c r="D132" s="78"/>
      <c r="E132" s="79"/>
      <c r="F132" s="71"/>
      <c r="G132" s="107" t="s">
        <v>30</v>
      </c>
      <c r="H132" s="108"/>
      <c r="I132" s="109" t="s">
        <v>35</v>
      </c>
      <c r="J132" s="107"/>
      <c r="K132" s="108"/>
      <c r="L132" s="109" t="s">
        <v>36</v>
      </c>
      <c r="M132" s="108"/>
      <c r="N132" s="109" t="s">
        <v>47</v>
      </c>
      <c r="O132" s="112"/>
      <c r="P132" s="77" t="s">
        <v>31</v>
      </c>
      <c r="Q132" s="78"/>
      <c r="R132" s="78"/>
      <c r="S132" s="79"/>
      <c r="T132" s="80"/>
      <c r="U132" s="81"/>
    </row>
    <row r="133" spans="1:21" ht="14.25" thickBot="1">
      <c r="A133" s="104"/>
      <c r="B133" s="105"/>
      <c r="C133" s="105"/>
      <c r="D133" s="105"/>
      <c r="E133" s="106"/>
      <c r="F133" s="75" t="str">
        <f>IF((COUNTA(F92:H131)=0),"0",COUNTA(F92:H131))</f>
        <v>0</v>
      </c>
      <c r="G133" s="84">
        <f>IF((COUNTA(G102:H131)=0),"0",COUNTA(G102:H131))-COUNTIF(G102:H131,"(******")-COUNTIF(G102:H131,"（******")</f>
        <v>0</v>
      </c>
      <c r="H133" s="52" t="s">
        <v>18</v>
      </c>
      <c r="I133" s="85" t="str">
        <f>IF((COUNTA(I92:K131)=0),"0",COUNTA(I92:K131))</f>
        <v>0</v>
      </c>
      <c r="J133" s="84">
        <f>IF((COUNTA(J102:K131)=0),"0",COUNTA(J102:K131))-COUNTIF(J102:K131,"(******")-COUNTIF(J102:K131,"（******")</f>
        <v>0</v>
      </c>
      <c r="K133" s="52" t="s">
        <v>12</v>
      </c>
      <c r="L133" s="72" t="str">
        <f>IF((COUNTA(L92:M131)=0),"0",COUNTA(L92:M131))</f>
        <v>0</v>
      </c>
      <c r="M133" s="52" t="s">
        <v>12</v>
      </c>
      <c r="N133" s="72" t="str">
        <f>IF((COUNTA(N92:O131)=0),"0",COUNTA(N92:O131))</f>
        <v>0</v>
      </c>
      <c r="O133" s="52" t="s">
        <v>12</v>
      </c>
      <c r="P133" s="75" t="str">
        <f>IF((COUNTA(P92:S131)=0),"0",COUNTA(P92:S131))</f>
        <v>0</v>
      </c>
      <c r="Q133" s="76">
        <f>IF((COUNTA(Q102:R131)=0),"0",COUNTA(Q102:R131))-COUNTIF(Q102:R131,"(******")-COUNTIF(Q102:R131,"（******")</f>
        <v>0</v>
      </c>
      <c r="R133" s="76">
        <f>IF((COUNTA(R102:S131)=0),"0",COUNTA(R102:S131))-COUNTIF(R102:S131,"(******")-COUNTIF(R102:S131,"（******")</f>
        <v>0</v>
      </c>
      <c r="S133" s="54" t="s">
        <v>12</v>
      </c>
      <c r="T133" s="82"/>
      <c r="U133" s="83"/>
    </row>
    <row r="134" spans="1:21" ht="18.75" customHeight="1">
      <c r="A134" s="46">
        <f>A131+1</f>
        <v>101</v>
      </c>
      <c r="B134" s="231"/>
      <c r="C134" s="232"/>
      <c r="D134" s="233"/>
      <c r="E134" s="47"/>
      <c r="F134" s="89"/>
      <c r="G134" s="90"/>
      <c r="H134" s="91"/>
      <c r="I134" s="92"/>
      <c r="J134" s="93"/>
      <c r="K134" s="94"/>
      <c r="L134" s="92"/>
      <c r="M134" s="94"/>
      <c r="N134" s="92"/>
      <c r="O134" s="93"/>
      <c r="P134" s="95"/>
      <c r="Q134" s="100"/>
      <c r="R134" s="100"/>
      <c r="S134" s="100"/>
      <c r="T134" s="229"/>
      <c r="U134" s="230"/>
    </row>
    <row r="135" spans="1:21" ht="18.75" customHeight="1">
      <c r="A135" s="48">
        <f>A134+1</f>
        <v>102</v>
      </c>
      <c r="B135" s="86"/>
      <c r="C135" s="87"/>
      <c r="D135" s="88"/>
      <c r="E135" s="47"/>
      <c r="F135" s="89"/>
      <c r="G135" s="90"/>
      <c r="H135" s="91"/>
      <c r="I135" s="92"/>
      <c r="J135" s="93"/>
      <c r="K135" s="94"/>
      <c r="L135" s="92"/>
      <c r="M135" s="94"/>
      <c r="N135" s="92"/>
      <c r="O135" s="93"/>
      <c r="P135" s="95"/>
      <c r="Q135" s="100"/>
      <c r="R135" s="100"/>
      <c r="S135" s="100"/>
      <c r="T135" s="98"/>
      <c r="U135" s="99"/>
    </row>
    <row r="136" spans="1:21" ht="18.75" customHeight="1">
      <c r="A136" s="48">
        <f t="shared" ref="A136:A173" si="2">A135+1</f>
        <v>103</v>
      </c>
      <c r="B136" s="86"/>
      <c r="C136" s="87"/>
      <c r="D136" s="88"/>
      <c r="E136" s="47"/>
      <c r="F136" s="89"/>
      <c r="G136" s="90"/>
      <c r="H136" s="91"/>
      <c r="I136" s="92"/>
      <c r="J136" s="93"/>
      <c r="K136" s="94"/>
      <c r="L136" s="92"/>
      <c r="M136" s="94"/>
      <c r="N136" s="92"/>
      <c r="O136" s="93"/>
      <c r="P136" s="95"/>
      <c r="Q136" s="100"/>
      <c r="R136" s="100"/>
      <c r="S136" s="100"/>
      <c r="T136" s="98"/>
      <c r="U136" s="99"/>
    </row>
    <row r="137" spans="1:21" ht="18.75" customHeight="1">
      <c r="A137" s="48">
        <f t="shared" si="2"/>
        <v>104</v>
      </c>
      <c r="B137" s="86"/>
      <c r="C137" s="87"/>
      <c r="D137" s="88"/>
      <c r="E137" s="47"/>
      <c r="F137" s="89"/>
      <c r="G137" s="90"/>
      <c r="H137" s="91"/>
      <c r="I137" s="92"/>
      <c r="J137" s="93"/>
      <c r="K137" s="94"/>
      <c r="L137" s="92"/>
      <c r="M137" s="94"/>
      <c r="N137" s="92"/>
      <c r="O137" s="93"/>
      <c r="P137" s="95"/>
      <c r="Q137" s="100"/>
      <c r="R137" s="100"/>
      <c r="S137" s="100"/>
      <c r="T137" s="98"/>
      <c r="U137" s="99"/>
    </row>
    <row r="138" spans="1:21" ht="18.75" customHeight="1">
      <c r="A138" s="48">
        <f t="shared" si="2"/>
        <v>105</v>
      </c>
      <c r="B138" s="86"/>
      <c r="C138" s="87"/>
      <c r="D138" s="88"/>
      <c r="E138" s="47"/>
      <c r="F138" s="89"/>
      <c r="G138" s="90"/>
      <c r="H138" s="91"/>
      <c r="I138" s="92"/>
      <c r="J138" s="93"/>
      <c r="K138" s="94"/>
      <c r="L138" s="92"/>
      <c r="M138" s="94"/>
      <c r="N138" s="92"/>
      <c r="O138" s="93"/>
      <c r="P138" s="95"/>
      <c r="Q138" s="100"/>
      <c r="R138" s="100"/>
      <c r="S138" s="100"/>
      <c r="T138" s="98"/>
      <c r="U138" s="99"/>
    </row>
    <row r="139" spans="1:21" ht="18.75" customHeight="1">
      <c r="A139" s="48">
        <f t="shared" si="2"/>
        <v>106</v>
      </c>
      <c r="B139" s="86"/>
      <c r="C139" s="87"/>
      <c r="D139" s="88"/>
      <c r="E139" s="47"/>
      <c r="F139" s="89"/>
      <c r="G139" s="90"/>
      <c r="H139" s="91"/>
      <c r="I139" s="92"/>
      <c r="J139" s="93"/>
      <c r="K139" s="94"/>
      <c r="L139" s="92"/>
      <c r="M139" s="94"/>
      <c r="N139" s="92"/>
      <c r="O139" s="93"/>
      <c r="P139" s="95"/>
      <c r="Q139" s="100"/>
      <c r="R139" s="100"/>
      <c r="S139" s="100"/>
      <c r="T139" s="98"/>
      <c r="U139" s="99"/>
    </row>
    <row r="140" spans="1:21" ht="18.75" customHeight="1">
      <c r="A140" s="48">
        <f t="shared" si="2"/>
        <v>107</v>
      </c>
      <c r="B140" s="86"/>
      <c r="C140" s="87"/>
      <c r="D140" s="88"/>
      <c r="E140" s="47"/>
      <c r="F140" s="89"/>
      <c r="G140" s="90"/>
      <c r="H140" s="91"/>
      <c r="I140" s="92"/>
      <c r="J140" s="93"/>
      <c r="K140" s="94"/>
      <c r="L140" s="92"/>
      <c r="M140" s="94"/>
      <c r="N140" s="92"/>
      <c r="O140" s="93"/>
      <c r="P140" s="95"/>
      <c r="Q140" s="100"/>
      <c r="R140" s="100"/>
      <c r="S140" s="100"/>
      <c r="T140" s="98"/>
      <c r="U140" s="99"/>
    </row>
    <row r="141" spans="1:21" ht="18.75" customHeight="1">
      <c r="A141" s="48">
        <f t="shared" si="2"/>
        <v>108</v>
      </c>
      <c r="B141" s="86"/>
      <c r="C141" s="87"/>
      <c r="D141" s="88"/>
      <c r="E141" s="47"/>
      <c r="F141" s="89"/>
      <c r="G141" s="90"/>
      <c r="H141" s="91"/>
      <c r="I141" s="92"/>
      <c r="J141" s="93"/>
      <c r="K141" s="94"/>
      <c r="L141" s="92"/>
      <c r="M141" s="94"/>
      <c r="N141" s="92"/>
      <c r="O141" s="93"/>
      <c r="P141" s="95"/>
      <c r="Q141" s="100"/>
      <c r="R141" s="100"/>
      <c r="S141" s="100"/>
      <c r="T141" s="98"/>
      <c r="U141" s="99"/>
    </row>
    <row r="142" spans="1:21" ht="18.75" customHeight="1">
      <c r="A142" s="48">
        <f t="shared" si="2"/>
        <v>109</v>
      </c>
      <c r="B142" s="86"/>
      <c r="C142" s="87"/>
      <c r="D142" s="88"/>
      <c r="E142" s="47"/>
      <c r="F142" s="89"/>
      <c r="G142" s="90"/>
      <c r="H142" s="91"/>
      <c r="I142" s="92"/>
      <c r="J142" s="93"/>
      <c r="K142" s="94"/>
      <c r="L142" s="92"/>
      <c r="M142" s="94"/>
      <c r="N142" s="92"/>
      <c r="O142" s="93"/>
      <c r="P142" s="95"/>
      <c r="Q142" s="100"/>
      <c r="R142" s="100"/>
      <c r="S142" s="100"/>
      <c r="T142" s="98"/>
      <c r="U142" s="99"/>
    </row>
    <row r="143" spans="1:21" ht="18.75" customHeight="1">
      <c r="A143" s="48">
        <f t="shared" si="2"/>
        <v>110</v>
      </c>
      <c r="B143" s="86"/>
      <c r="C143" s="87"/>
      <c r="D143" s="88"/>
      <c r="E143" s="47"/>
      <c r="F143" s="89"/>
      <c r="G143" s="90"/>
      <c r="H143" s="91"/>
      <c r="I143" s="92"/>
      <c r="J143" s="93"/>
      <c r="K143" s="94"/>
      <c r="L143" s="92"/>
      <c r="M143" s="94"/>
      <c r="N143" s="92"/>
      <c r="O143" s="93"/>
      <c r="P143" s="95"/>
      <c r="Q143" s="100"/>
      <c r="R143" s="100"/>
      <c r="S143" s="100"/>
      <c r="T143" s="98"/>
      <c r="U143" s="99"/>
    </row>
    <row r="144" spans="1:21" ht="18.75" customHeight="1">
      <c r="A144" s="48">
        <f t="shared" si="2"/>
        <v>111</v>
      </c>
      <c r="B144" s="86"/>
      <c r="C144" s="87"/>
      <c r="D144" s="88"/>
      <c r="E144" s="47"/>
      <c r="F144" s="89"/>
      <c r="G144" s="90"/>
      <c r="H144" s="91"/>
      <c r="I144" s="92"/>
      <c r="J144" s="93"/>
      <c r="K144" s="94"/>
      <c r="L144" s="92"/>
      <c r="M144" s="94"/>
      <c r="N144" s="92"/>
      <c r="O144" s="93"/>
      <c r="P144" s="95"/>
      <c r="Q144" s="100"/>
      <c r="R144" s="100"/>
      <c r="S144" s="100"/>
      <c r="T144" s="98"/>
      <c r="U144" s="99"/>
    </row>
    <row r="145" spans="1:21" ht="18.75" customHeight="1">
      <c r="A145" s="48">
        <f t="shared" si="2"/>
        <v>112</v>
      </c>
      <c r="B145" s="86"/>
      <c r="C145" s="87"/>
      <c r="D145" s="88"/>
      <c r="E145" s="47"/>
      <c r="F145" s="89"/>
      <c r="G145" s="90"/>
      <c r="H145" s="91"/>
      <c r="I145" s="92"/>
      <c r="J145" s="93"/>
      <c r="K145" s="94"/>
      <c r="L145" s="92"/>
      <c r="M145" s="94"/>
      <c r="N145" s="92"/>
      <c r="O145" s="93"/>
      <c r="P145" s="95"/>
      <c r="Q145" s="100"/>
      <c r="R145" s="100"/>
      <c r="S145" s="100"/>
      <c r="T145" s="98"/>
      <c r="U145" s="99"/>
    </row>
    <row r="146" spans="1:21" ht="18.75" customHeight="1">
      <c r="A146" s="48">
        <f t="shared" si="2"/>
        <v>113</v>
      </c>
      <c r="B146" s="86"/>
      <c r="C146" s="87"/>
      <c r="D146" s="88"/>
      <c r="E146" s="47"/>
      <c r="F146" s="89"/>
      <c r="G146" s="90"/>
      <c r="H146" s="91"/>
      <c r="I146" s="92"/>
      <c r="J146" s="93"/>
      <c r="K146" s="94"/>
      <c r="L146" s="92"/>
      <c r="M146" s="94"/>
      <c r="N146" s="92"/>
      <c r="O146" s="93"/>
      <c r="P146" s="95"/>
      <c r="Q146" s="100"/>
      <c r="R146" s="100"/>
      <c r="S146" s="100"/>
      <c r="T146" s="98"/>
      <c r="U146" s="99"/>
    </row>
    <row r="147" spans="1:21" ht="18.75" customHeight="1">
      <c r="A147" s="48">
        <f t="shared" si="2"/>
        <v>114</v>
      </c>
      <c r="B147" s="86"/>
      <c r="C147" s="87"/>
      <c r="D147" s="88"/>
      <c r="E147" s="47"/>
      <c r="F147" s="89"/>
      <c r="G147" s="90"/>
      <c r="H147" s="91"/>
      <c r="I147" s="92"/>
      <c r="J147" s="93"/>
      <c r="K147" s="94"/>
      <c r="L147" s="92"/>
      <c r="M147" s="94"/>
      <c r="N147" s="92"/>
      <c r="O147" s="93"/>
      <c r="P147" s="95"/>
      <c r="Q147" s="100"/>
      <c r="R147" s="100"/>
      <c r="S147" s="100"/>
      <c r="T147" s="98"/>
      <c r="U147" s="99"/>
    </row>
    <row r="148" spans="1:21" ht="18.75" customHeight="1">
      <c r="A148" s="48">
        <f t="shared" si="2"/>
        <v>115</v>
      </c>
      <c r="B148" s="86"/>
      <c r="C148" s="87"/>
      <c r="D148" s="88"/>
      <c r="E148" s="47"/>
      <c r="F148" s="89"/>
      <c r="G148" s="90"/>
      <c r="H148" s="91"/>
      <c r="I148" s="92"/>
      <c r="J148" s="93"/>
      <c r="K148" s="94"/>
      <c r="L148" s="92"/>
      <c r="M148" s="94"/>
      <c r="N148" s="92"/>
      <c r="O148" s="93"/>
      <c r="P148" s="95"/>
      <c r="Q148" s="100"/>
      <c r="R148" s="100"/>
      <c r="S148" s="100"/>
      <c r="T148" s="98"/>
      <c r="U148" s="101"/>
    </row>
    <row r="149" spans="1:21" ht="18.75" customHeight="1">
      <c r="A149" s="48">
        <f t="shared" si="2"/>
        <v>116</v>
      </c>
      <c r="B149" s="86"/>
      <c r="C149" s="87"/>
      <c r="D149" s="88"/>
      <c r="E149" s="47"/>
      <c r="F149" s="89"/>
      <c r="G149" s="90"/>
      <c r="H149" s="91"/>
      <c r="I149" s="92"/>
      <c r="J149" s="93"/>
      <c r="K149" s="94"/>
      <c r="L149" s="92"/>
      <c r="M149" s="94"/>
      <c r="N149" s="92"/>
      <c r="O149" s="93"/>
      <c r="P149" s="95"/>
      <c r="Q149" s="100"/>
      <c r="R149" s="100"/>
      <c r="S149" s="100"/>
      <c r="T149" s="98"/>
      <c r="U149" s="101"/>
    </row>
    <row r="150" spans="1:21" ht="18.75" customHeight="1">
      <c r="A150" s="48">
        <f t="shared" si="2"/>
        <v>117</v>
      </c>
      <c r="B150" s="86"/>
      <c r="C150" s="87"/>
      <c r="D150" s="88"/>
      <c r="E150" s="47"/>
      <c r="F150" s="89"/>
      <c r="G150" s="90"/>
      <c r="H150" s="91"/>
      <c r="I150" s="92"/>
      <c r="J150" s="93"/>
      <c r="K150" s="94"/>
      <c r="L150" s="92"/>
      <c r="M150" s="94"/>
      <c r="N150" s="92"/>
      <c r="O150" s="93"/>
      <c r="P150" s="95"/>
      <c r="Q150" s="100"/>
      <c r="R150" s="100"/>
      <c r="S150" s="100"/>
      <c r="T150" s="110"/>
      <c r="U150" s="111"/>
    </row>
    <row r="151" spans="1:21" ht="18.75" customHeight="1">
      <c r="A151" s="48">
        <f t="shared" si="2"/>
        <v>118</v>
      </c>
      <c r="B151" s="86"/>
      <c r="C151" s="87"/>
      <c r="D151" s="88"/>
      <c r="E151" s="47"/>
      <c r="F151" s="89"/>
      <c r="G151" s="90"/>
      <c r="H151" s="91"/>
      <c r="I151" s="92"/>
      <c r="J151" s="93"/>
      <c r="K151" s="94"/>
      <c r="L151" s="92"/>
      <c r="M151" s="94"/>
      <c r="N151" s="92"/>
      <c r="O151" s="93"/>
      <c r="P151" s="95"/>
      <c r="Q151" s="100"/>
      <c r="R151" s="100"/>
      <c r="S151" s="100"/>
      <c r="T151" s="98"/>
      <c r="U151" s="99"/>
    </row>
    <row r="152" spans="1:21" ht="18.75" customHeight="1">
      <c r="A152" s="48">
        <f t="shared" si="2"/>
        <v>119</v>
      </c>
      <c r="B152" s="86"/>
      <c r="C152" s="87"/>
      <c r="D152" s="88"/>
      <c r="E152" s="47"/>
      <c r="F152" s="89"/>
      <c r="G152" s="90"/>
      <c r="H152" s="91"/>
      <c r="I152" s="92"/>
      <c r="J152" s="93"/>
      <c r="K152" s="94"/>
      <c r="L152" s="92"/>
      <c r="M152" s="94"/>
      <c r="N152" s="92"/>
      <c r="O152" s="93"/>
      <c r="P152" s="95"/>
      <c r="Q152" s="100"/>
      <c r="R152" s="100"/>
      <c r="S152" s="100"/>
      <c r="T152" s="98"/>
      <c r="U152" s="99"/>
    </row>
    <row r="153" spans="1:21" ht="18.75" customHeight="1">
      <c r="A153" s="48">
        <f t="shared" si="2"/>
        <v>120</v>
      </c>
      <c r="B153" s="86"/>
      <c r="C153" s="87"/>
      <c r="D153" s="88"/>
      <c r="E153" s="47"/>
      <c r="F153" s="89"/>
      <c r="G153" s="90"/>
      <c r="H153" s="91"/>
      <c r="I153" s="92"/>
      <c r="J153" s="93"/>
      <c r="K153" s="94"/>
      <c r="L153" s="92"/>
      <c r="M153" s="94"/>
      <c r="N153" s="92"/>
      <c r="O153" s="93"/>
      <c r="P153" s="95"/>
      <c r="Q153" s="100"/>
      <c r="R153" s="100"/>
      <c r="S153" s="100"/>
      <c r="T153" s="98"/>
      <c r="U153" s="99"/>
    </row>
    <row r="154" spans="1:21" ht="18.75" customHeight="1">
      <c r="A154" s="48">
        <f t="shared" si="2"/>
        <v>121</v>
      </c>
      <c r="B154" s="86"/>
      <c r="C154" s="87"/>
      <c r="D154" s="88"/>
      <c r="E154" s="47"/>
      <c r="F154" s="89"/>
      <c r="G154" s="90"/>
      <c r="H154" s="91"/>
      <c r="I154" s="92"/>
      <c r="J154" s="93"/>
      <c r="K154" s="94"/>
      <c r="L154" s="92"/>
      <c r="M154" s="94"/>
      <c r="N154" s="92"/>
      <c r="O154" s="93"/>
      <c r="P154" s="95"/>
      <c r="Q154" s="100"/>
      <c r="R154" s="100"/>
      <c r="S154" s="100"/>
      <c r="T154" s="98"/>
      <c r="U154" s="99"/>
    </row>
    <row r="155" spans="1:21" ht="18.75" customHeight="1">
      <c r="A155" s="48">
        <f t="shared" si="2"/>
        <v>122</v>
      </c>
      <c r="B155" s="86"/>
      <c r="C155" s="87"/>
      <c r="D155" s="88"/>
      <c r="E155" s="47"/>
      <c r="F155" s="89"/>
      <c r="G155" s="90"/>
      <c r="H155" s="91"/>
      <c r="I155" s="92"/>
      <c r="J155" s="93"/>
      <c r="K155" s="94"/>
      <c r="L155" s="92"/>
      <c r="M155" s="94"/>
      <c r="N155" s="92"/>
      <c r="O155" s="93"/>
      <c r="P155" s="95"/>
      <c r="Q155" s="100"/>
      <c r="R155" s="100"/>
      <c r="S155" s="100"/>
      <c r="T155" s="98"/>
      <c r="U155" s="99"/>
    </row>
    <row r="156" spans="1:21" ht="18.75" customHeight="1">
      <c r="A156" s="48">
        <f t="shared" si="2"/>
        <v>123</v>
      </c>
      <c r="B156" s="86"/>
      <c r="C156" s="87"/>
      <c r="D156" s="88"/>
      <c r="E156" s="47"/>
      <c r="F156" s="89"/>
      <c r="G156" s="90"/>
      <c r="H156" s="91"/>
      <c r="I156" s="92"/>
      <c r="J156" s="93"/>
      <c r="K156" s="94"/>
      <c r="L156" s="92"/>
      <c r="M156" s="94"/>
      <c r="N156" s="92"/>
      <c r="O156" s="93"/>
      <c r="P156" s="95"/>
      <c r="Q156" s="100"/>
      <c r="R156" s="100"/>
      <c r="S156" s="100"/>
      <c r="T156" s="98"/>
      <c r="U156" s="99"/>
    </row>
    <row r="157" spans="1:21" ht="18.75" customHeight="1">
      <c r="A157" s="48">
        <f t="shared" si="2"/>
        <v>124</v>
      </c>
      <c r="B157" s="86"/>
      <c r="C157" s="87"/>
      <c r="D157" s="88"/>
      <c r="E157" s="47"/>
      <c r="F157" s="89"/>
      <c r="G157" s="90"/>
      <c r="H157" s="91"/>
      <c r="I157" s="92"/>
      <c r="J157" s="93"/>
      <c r="K157" s="94"/>
      <c r="L157" s="92"/>
      <c r="M157" s="94"/>
      <c r="N157" s="92"/>
      <c r="O157" s="93"/>
      <c r="P157" s="95"/>
      <c r="Q157" s="100"/>
      <c r="R157" s="100"/>
      <c r="S157" s="100"/>
      <c r="T157" s="98"/>
      <c r="U157" s="99"/>
    </row>
    <row r="158" spans="1:21" ht="18.75" customHeight="1">
      <c r="A158" s="48">
        <f t="shared" si="2"/>
        <v>125</v>
      </c>
      <c r="B158" s="86"/>
      <c r="C158" s="87"/>
      <c r="D158" s="88"/>
      <c r="E158" s="47"/>
      <c r="F158" s="89"/>
      <c r="G158" s="90"/>
      <c r="H158" s="91"/>
      <c r="I158" s="92"/>
      <c r="J158" s="93"/>
      <c r="K158" s="94"/>
      <c r="L158" s="92"/>
      <c r="M158" s="94"/>
      <c r="N158" s="92"/>
      <c r="O158" s="93"/>
      <c r="P158" s="95"/>
      <c r="Q158" s="100"/>
      <c r="R158" s="100"/>
      <c r="S158" s="100"/>
      <c r="T158" s="98"/>
      <c r="U158" s="99"/>
    </row>
    <row r="159" spans="1:21" ht="18.75" customHeight="1">
      <c r="A159" s="48">
        <f t="shared" si="2"/>
        <v>126</v>
      </c>
      <c r="B159" s="86"/>
      <c r="C159" s="87"/>
      <c r="D159" s="88"/>
      <c r="E159" s="47"/>
      <c r="F159" s="89"/>
      <c r="G159" s="90"/>
      <c r="H159" s="91"/>
      <c r="I159" s="92"/>
      <c r="J159" s="93"/>
      <c r="K159" s="94"/>
      <c r="L159" s="92"/>
      <c r="M159" s="94"/>
      <c r="N159" s="92"/>
      <c r="O159" s="93"/>
      <c r="P159" s="95"/>
      <c r="Q159" s="100"/>
      <c r="R159" s="100"/>
      <c r="S159" s="100"/>
      <c r="T159" s="98"/>
      <c r="U159" s="99"/>
    </row>
    <row r="160" spans="1:21" ht="18.75" customHeight="1">
      <c r="A160" s="48">
        <f t="shared" si="2"/>
        <v>127</v>
      </c>
      <c r="B160" s="86"/>
      <c r="C160" s="87"/>
      <c r="D160" s="88"/>
      <c r="E160" s="47"/>
      <c r="F160" s="89"/>
      <c r="G160" s="90"/>
      <c r="H160" s="91"/>
      <c r="I160" s="92"/>
      <c r="J160" s="93"/>
      <c r="K160" s="94"/>
      <c r="L160" s="92"/>
      <c r="M160" s="94"/>
      <c r="N160" s="92"/>
      <c r="O160" s="93"/>
      <c r="P160" s="95"/>
      <c r="Q160" s="100"/>
      <c r="R160" s="100"/>
      <c r="S160" s="100"/>
      <c r="T160" s="98"/>
      <c r="U160" s="99"/>
    </row>
    <row r="161" spans="1:21" ht="18.75" customHeight="1">
      <c r="A161" s="48">
        <f t="shared" si="2"/>
        <v>128</v>
      </c>
      <c r="B161" s="86"/>
      <c r="C161" s="87"/>
      <c r="D161" s="88"/>
      <c r="E161" s="47"/>
      <c r="F161" s="89"/>
      <c r="G161" s="90"/>
      <c r="H161" s="91"/>
      <c r="I161" s="92"/>
      <c r="J161" s="93"/>
      <c r="K161" s="94"/>
      <c r="L161" s="92"/>
      <c r="M161" s="94"/>
      <c r="N161" s="92"/>
      <c r="O161" s="93"/>
      <c r="P161" s="95"/>
      <c r="Q161" s="100"/>
      <c r="R161" s="100"/>
      <c r="S161" s="100"/>
      <c r="T161" s="98"/>
      <c r="U161" s="99"/>
    </row>
    <row r="162" spans="1:21" ht="18.75" customHeight="1">
      <c r="A162" s="48">
        <f t="shared" si="2"/>
        <v>129</v>
      </c>
      <c r="B162" s="86"/>
      <c r="C162" s="87"/>
      <c r="D162" s="88"/>
      <c r="E162" s="47"/>
      <c r="F162" s="89"/>
      <c r="G162" s="90"/>
      <c r="H162" s="91"/>
      <c r="I162" s="92"/>
      <c r="J162" s="93"/>
      <c r="K162" s="94"/>
      <c r="L162" s="92"/>
      <c r="M162" s="94"/>
      <c r="N162" s="92"/>
      <c r="O162" s="93"/>
      <c r="P162" s="95"/>
      <c r="Q162" s="100"/>
      <c r="R162" s="100"/>
      <c r="S162" s="100"/>
      <c r="T162" s="98"/>
      <c r="U162" s="99"/>
    </row>
    <row r="163" spans="1:21" ht="18.75" customHeight="1">
      <c r="A163" s="48">
        <f t="shared" si="2"/>
        <v>130</v>
      </c>
      <c r="B163" s="86"/>
      <c r="C163" s="87"/>
      <c r="D163" s="88"/>
      <c r="E163" s="47"/>
      <c r="F163" s="89"/>
      <c r="G163" s="90"/>
      <c r="H163" s="91"/>
      <c r="I163" s="92"/>
      <c r="J163" s="93"/>
      <c r="K163" s="94"/>
      <c r="L163" s="92"/>
      <c r="M163" s="94"/>
      <c r="N163" s="92"/>
      <c r="O163" s="93"/>
      <c r="P163" s="95"/>
      <c r="Q163" s="100"/>
      <c r="R163" s="100"/>
      <c r="S163" s="100"/>
      <c r="T163" s="98"/>
      <c r="U163" s="99"/>
    </row>
    <row r="164" spans="1:21" ht="18.75" customHeight="1">
      <c r="A164" s="48">
        <f t="shared" si="2"/>
        <v>131</v>
      </c>
      <c r="B164" s="86"/>
      <c r="C164" s="87"/>
      <c r="D164" s="88"/>
      <c r="E164" s="47"/>
      <c r="F164" s="89"/>
      <c r="G164" s="90"/>
      <c r="H164" s="91"/>
      <c r="I164" s="92"/>
      <c r="J164" s="93"/>
      <c r="K164" s="94"/>
      <c r="L164" s="92"/>
      <c r="M164" s="94"/>
      <c r="N164" s="92"/>
      <c r="O164" s="93"/>
      <c r="P164" s="95"/>
      <c r="Q164" s="100"/>
      <c r="R164" s="100"/>
      <c r="S164" s="100"/>
      <c r="T164" s="98"/>
      <c r="U164" s="99"/>
    </row>
    <row r="165" spans="1:21" ht="18.75" customHeight="1">
      <c r="A165" s="48">
        <f t="shared" si="2"/>
        <v>132</v>
      </c>
      <c r="B165" s="86"/>
      <c r="C165" s="87"/>
      <c r="D165" s="88"/>
      <c r="E165" s="47"/>
      <c r="F165" s="89"/>
      <c r="G165" s="90"/>
      <c r="H165" s="91"/>
      <c r="I165" s="92"/>
      <c r="J165" s="93"/>
      <c r="K165" s="94"/>
      <c r="L165" s="92"/>
      <c r="M165" s="94"/>
      <c r="N165" s="92"/>
      <c r="O165" s="93"/>
      <c r="P165" s="95"/>
      <c r="Q165" s="100"/>
      <c r="R165" s="100"/>
      <c r="S165" s="100"/>
      <c r="T165" s="98"/>
      <c r="U165" s="99"/>
    </row>
    <row r="166" spans="1:21" ht="18.75" customHeight="1">
      <c r="A166" s="48">
        <f t="shared" si="2"/>
        <v>133</v>
      </c>
      <c r="B166" s="86"/>
      <c r="C166" s="87"/>
      <c r="D166" s="88"/>
      <c r="E166" s="47"/>
      <c r="F166" s="89"/>
      <c r="G166" s="90"/>
      <c r="H166" s="91"/>
      <c r="I166" s="92"/>
      <c r="J166" s="93"/>
      <c r="K166" s="94"/>
      <c r="L166" s="92"/>
      <c r="M166" s="94"/>
      <c r="N166" s="92"/>
      <c r="O166" s="93"/>
      <c r="P166" s="95"/>
      <c r="Q166" s="100"/>
      <c r="R166" s="100"/>
      <c r="S166" s="100"/>
      <c r="T166" s="98"/>
      <c r="U166" s="99"/>
    </row>
    <row r="167" spans="1:21" ht="18.75" customHeight="1">
      <c r="A167" s="48">
        <f t="shared" si="2"/>
        <v>134</v>
      </c>
      <c r="B167" s="86"/>
      <c r="C167" s="87"/>
      <c r="D167" s="88"/>
      <c r="E167" s="47"/>
      <c r="F167" s="89"/>
      <c r="G167" s="90"/>
      <c r="H167" s="91"/>
      <c r="I167" s="92"/>
      <c r="J167" s="93"/>
      <c r="K167" s="94"/>
      <c r="L167" s="92"/>
      <c r="M167" s="94"/>
      <c r="N167" s="92"/>
      <c r="O167" s="93"/>
      <c r="P167" s="95"/>
      <c r="Q167" s="100"/>
      <c r="R167" s="100"/>
      <c r="S167" s="100"/>
      <c r="T167" s="98"/>
      <c r="U167" s="99"/>
    </row>
    <row r="168" spans="1:21" ht="18.75" customHeight="1">
      <c r="A168" s="48">
        <f t="shared" si="2"/>
        <v>135</v>
      </c>
      <c r="B168" s="86"/>
      <c r="C168" s="87"/>
      <c r="D168" s="88"/>
      <c r="E168" s="47"/>
      <c r="F168" s="89"/>
      <c r="G168" s="90"/>
      <c r="H168" s="91"/>
      <c r="I168" s="92"/>
      <c r="J168" s="93"/>
      <c r="K168" s="94"/>
      <c r="L168" s="92"/>
      <c r="M168" s="94"/>
      <c r="N168" s="92"/>
      <c r="O168" s="93"/>
      <c r="P168" s="95"/>
      <c r="Q168" s="100"/>
      <c r="R168" s="100"/>
      <c r="S168" s="100"/>
      <c r="T168" s="98"/>
      <c r="U168" s="101"/>
    </row>
    <row r="169" spans="1:21" ht="18.75" customHeight="1">
      <c r="A169" s="48">
        <f t="shared" si="2"/>
        <v>136</v>
      </c>
      <c r="B169" s="86"/>
      <c r="C169" s="87"/>
      <c r="D169" s="88"/>
      <c r="E169" s="47"/>
      <c r="F169" s="89"/>
      <c r="G169" s="90"/>
      <c r="H169" s="91"/>
      <c r="I169" s="92"/>
      <c r="J169" s="93"/>
      <c r="K169" s="94"/>
      <c r="L169" s="92"/>
      <c r="M169" s="94"/>
      <c r="N169" s="92"/>
      <c r="O169" s="93"/>
      <c r="P169" s="95"/>
      <c r="Q169" s="100"/>
      <c r="R169" s="100"/>
      <c r="S169" s="100"/>
      <c r="T169" s="98"/>
      <c r="U169" s="101"/>
    </row>
    <row r="170" spans="1:21" ht="18.75" customHeight="1">
      <c r="A170" s="48">
        <f t="shared" si="2"/>
        <v>137</v>
      </c>
      <c r="B170" s="86"/>
      <c r="C170" s="87"/>
      <c r="D170" s="88"/>
      <c r="E170" s="47"/>
      <c r="F170" s="89"/>
      <c r="G170" s="90"/>
      <c r="H170" s="91"/>
      <c r="I170" s="92"/>
      <c r="J170" s="93"/>
      <c r="K170" s="94"/>
      <c r="L170" s="92"/>
      <c r="M170" s="94"/>
      <c r="N170" s="92"/>
      <c r="O170" s="93"/>
      <c r="P170" s="95"/>
      <c r="Q170" s="100"/>
      <c r="R170" s="100"/>
      <c r="S170" s="100"/>
      <c r="T170" s="110"/>
      <c r="U170" s="111"/>
    </row>
    <row r="171" spans="1:21" ht="18.75" customHeight="1">
      <c r="A171" s="48">
        <f t="shared" si="2"/>
        <v>138</v>
      </c>
      <c r="B171" s="86"/>
      <c r="C171" s="87"/>
      <c r="D171" s="88"/>
      <c r="E171" s="47"/>
      <c r="F171" s="89"/>
      <c r="G171" s="90"/>
      <c r="H171" s="91"/>
      <c r="I171" s="92"/>
      <c r="J171" s="93"/>
      <c r="K171" s="94"/>
      <c r="L171" s="92"/>
      <c r="M171" s="94"/>
      <c r="N171" s="92"/>
      <c r="O171" s="93"/>
      <c r="P171" s="95"/>
      <c r="Q171" s="100"/>
      <c r="R171" s="100"/>
      <c r="S171" s="100"/>
      <c r="T171" s="98"/>
      <c r="U171" s="101"/>
    </row>
    <row r="172" spans="1:21" ht="18.75" customHeight="1">
      <c r="A172" s="48">
        <f t="shared" si="2"/>
        <v>139</v>
      </c>
      <c r="B172" s="86"/>
      <c r="C172" s="87"/>
      <c r="D172" s="88"/>
      <c r="E172" s="47"/>
      <c r="F172" s="89"/>
      <c r="G172" s="90"/>
      <c r="H172" s="91"/>
      <c r="I172" s="92"/>
      <c r="J172" s="93"/>
      <c r="K172" s="94"/>
      <c r="L172" s="92"/>
      <c r="M172" s="94"/>
      <c r="N172" s="92"/>
      <c r="O172" s="93"/>
      <c r="P172" s="95"/>
      <c r="Q172" s="100"/>
      <c r="R172" s="100"/>
      <c r="S172" s="100"/>
      <c r="T172" s="98"/>
      <c r="U172" s="101"/>
    </row>
    <row r="173" spans="1:21" ht="18.75" customHeight="1" thickBot="1">
      <c r="A173" s="48">
        <f t="shared" si="2"/>
        <v>140</v>
      </c>
      <c r="B173" s="86"/>
      <c r="C173" s="87"/>
      <c r="D173" s="88"/>
      <c r="E173" s="47"/>
      <c r="F173" s="89"/>
      <c r="G173" s="90"/>
      <c r="H173" s="91"/>
      <c r="I173" s="92"/>
      <c r="J173" s="93"/>
      <c r="K173" s="94"/>
      <c r="L173" s="92"/>
      <c r="M173" s="94"/>
      <c r="N173" s="92"/>
      <c r="O173" s="93"/>
      <c r="P173" s="95"/>
      <c r="Q173" s="100"/>
      <c r="R173" s="100"/>
      <c r="S173" s="100"/>
      <c r="T173" s="98"/>
      <c r="U173" s="99"/>
    </row>
    <row r="174" spans="1:21" ht="12.75" customHeight="1" thickTop="1">
      <c r="A174" s="103" t="s">
        <v>49</v>
      </c>
      <c r="B174" s="78"/>
      <c r="C174" s="78"/>
      <c r="D174" s="78"/>
      <c r="E174" s="79"/>
      <c r="F174" s="71"/>
      <c r="G174" s="107" t="s">
        <v>30</v>
      </c>
      <c r="H174" s="108"/>
      <c r="I174" s="109" t="s">
        <v>35</v>
      </c>
      <c r="J174" s="107"/>
      <c r="K174" s="108"/>
      <c r="L174" s="109" t="s">
        <v>36</v>
      </c>
      <c r="M174" s="108"/>
      <c r="N174" s="109" t="s">
        <v>47</v>
      </c>
      <c r="O174" s="112"/>
      <c r="P174" s="77" t="s">
        <v>31</v>
      </c>
      <c r="Q174" s="78"/>
      <c r="R174" s="78"/>
      <c r="S174" s="79"/>
      <c r="T174" s="80"/>
      <c r="U174" s="81"/>
    </row>
    <row r="175" spans="1:21" ht="14.25" thickBot="1">
      <c r="A175" s="104"/>
      <c r="B175" s="105"/>
      <c r="C175" s="105"/>
      <c r="D175" s="105"/>
      <c r="E175" s="106"/>
      <c r="F175" s="75" t="str">
        <f>IF((COUNTA(F134:H173)=0),"0",COUNTA(F134:H173))</f>
        <v>0</v>
      </c>
      <c r="G175" s="84">
        <f>IF((COUNTA(G144:H173)=0),"0",COUNTA(G144:H173))-COUNTIF(G144:H173,"(******")-COUNTIF(G144:H173,"（******")</f>
        <v>0</v>
      </c>
      <c r="H175" s="52" t="s">
        <v>18</v>
      </c>
      <c r="I175" s="85" t="str">
        <f>IF((COUNTA(I134:K173)=0),"0",COUNTA(I134:K173))</f>
        <v>0</v>
      </c>
      <c r="J175" s="84">
        <f>IF((COUNTA(J144:K173)=0),"0",COUNTA(J144:K173))-COUNTIF(J144:K173,"(******")-COUNTIF(J144:K173,"（******")</f>
        <v>0</v>
      </c>
      <c r="K175" s="52" t="s">
        <v>12</v>
      </c>
      <c r="L175" s="72" t="str">
        <f>IF((COUNTA(L134:M173)=0),"0",COUNTA(L134:M173))</f>
        <v>0</v>
      </c>
      <c r="M175" s="52" t="s">
        <v>12</v>
      </c>
      <c r="N175" s="72" t="str">
        <f>IF((COUNTA(N134:O173)=0),"0",COUNTA(N134:O173))</f>
        <v>0</v>
      </c>
      <c r="O175" s="52" t="s">
        <v>12</v>
      </c>
      <c r="P175" s="75" t="str">
        <f>IF((COUNTA(P134:S173)=0),"0",COUNTA(P134:S173))</f>
        <v>0</v>
      </c>
      <c r="Q175" s="76">
        <f>IF((COUNTA(Q144:R173)=0),"0",COUNTA(Q144:R173))-COUNTIF(Q144:R173,"(******")-COUNTIF(Q144:R173,"（******")</f>
        <v>0</v>
      </c>
      <c r="R175" s="76">
        <f>IF((COUNTA(R144:S173)=0),"0",COUNTA(R144:S173))-COUNTIF(R144:S173,"(******")-COUNTIF(R144:S173,"（******")</f>
        <v>0</v>
      </c>
      <c r="S175" s="54" t="s">
        <v>12</v>
      </c>
      <c r="T175" s="82"/>
      <c r="U175" s="83"/>
    </row>
    <row r="176" spans="1:21" ht="12.75" customHeight="1" thickTop="1">
      <c r="A176" s="103" t="s">
        <v>50</v>
      </c>
      <c r="B176" s="78"/>
      <c r="C176" s="78"/>
      <c r="D176" s="78"/>
      <c r="E176" s="79"/>
      <c r="F176" s="74"/>
      <c r="G176" s="223" t="s">
        <v>30</v>
      </c>
      <c r="H176" s="224"/>
      <c r="I176" s="225" t="s">
        <v>35</v>
      </c>
      <c r="J176" s="223"/>
      <c r="K176" s="224"/>
      <c r="L176" s="225" t="s">
        <v>36</v>
      </c>
      <c r="M176" s="224"/>
      <c r="N176" s="225" t="s">
        <v>47</v>
      </c>
      <c r="O176" s="223"/>
      <c r="P176" s="226" t="s">
        <v>31</v>
      </c>
      <c r="Q176" s="227"/>
      <c r="R176" s="227"/>
      <c r="S176" s="228"/>
      <c r="T176" s="80"/>
      <c r="U176" s="216"/>
    </row>
    <row r="177" spans="1:21" ht="14.25" thickBot="1">
      <c r="A177" s="104"/>
      <c r="B177" s="105"/>
      <c r="C177" s="105"/>
      <c r="D177" s="105"/>
      <c r="E177" s="106"/>
      <c r="F177" s="219">
        <f>F91+F49+F175+F133</f>
        <v>0</v>
      </c>
      <c r="G177" s="220"/>
      <c r="H177" s="52" t="s">
        <v>18</v>
      </c>
      <c r="I177" s="221">
        <f>I91+I49+I175+I133</f>
        <v>0</v>
      </c>
      <c r="J177" s="220"/>
      <c r="K177" s="52" t="s">
        <v>12</v>
      </c>
      <c r="L177" s="73">
        <f>L91+L49+L175+L133</f>
        <v>0</v>
      </c>
      <c r="M177" s="52" t="s">
        <v>12</v>
      </c>
      <c r="N177" s="73">
        <f>N91+N49+N175+N133</f>
        <v>0</v>
      </c>
      <c r="O177" s="52" t="s">
        <v>12</v>
      </c>
      <c r="P177" s="219">
        <f>P91+P49+P175+P133</f>
        <v>0</v>
      </c>
      <c r="Q177" s="222">
        <f>Q91+Q49</f>
        <v>0</v>
      </c>
      <c r="R177" s="222">
        <f>R91+R49</f>
        <v>0</v>
      </c>
      <c r="S177" s="54" t="s">
        <v>12</v>
      </c>
      <c r="T177" s="217"/>
      <c r="U177" s="218"/>
    </row>
    <row r="178" spans="1:21" ht="15.75" customHeight="1">
      <c r="A178" s="51"/>
      <c r="B178" s="1"/>
      <c r="C178" s="1"/>
      <c r="D178" s="1"/>
      <c r="E178" s="1"/>
      <c r="F178" s="1"/>
      <c r="G178" s="1"/>
      <c r="H178" s="5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51"/>
    </row>
    <row r="181" spans="1:21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</sheetData>
  <mergeCells count="1086">
    <mergeCell ref="T132:U133"/>
    <mergeCell ref="F133:G133"/>
    <mergeCell ref="I133:J133"/>
    <mergeCell ref="P133:R133"/>
    <mergeCell ref="A132:E133"/>
    <mergeCell ref="G132:H132"/>
    <mergeCell ref="I132:K132"/>
    <mergeCell ref="L132:M132"/>
    <mergeCell ref="N132:O132"/>
    <mergeCell ref="P132:S132"/>
    <mergeCell ref="T130:U130"/>
    <mergeCell ref="B131:D131"/>
    <mergeCell ref="F131:H131"/>
    <mergeCell ref="I131:K131"/>
    <mergeCell ref="L131:M131"/>
    <mergeCell ref="N131:O131"/>
    <mergeCell ref="P131:S131"/>
    <mergeCell ref="T131:U131"/>
    <mergeCell ref="B130:D130"/>
    <mergeCell ref="F130:H130"/>
    <mergeCell ref="I130:K130"/>
    <mergeCell ref="L130:M130"/>
    <mergeCell ref="N130:O130"/>
    <mergeCell ref="P130:S130"/>
    <mergeCell ref="T128:U128"/>
    <mergeCell ref="B129:D129"/>
    <mergeCell ref="F129:H129"/>
    <mergeCell ref="I129:K129"/>
    <mergeCell ref="L129:M129"/>
    <mergeCell ref="N129:O129"/>
    <mergeCell ref="P129:S129"/>
    <mergeCell ref="T129:U129"/>
    <mergeCell ref="B128:D128"/>
    <mergeCell ref="F128:H128"/>
    <mergeCell ref="I128:K128"/>
    <mergeCell ref="L128:M128"/>
    <mergeCell ref="N128:O128"/>
    <mergeCell ref="P128:S128"/>
    <mergeCell ref="T126:U126"/>
    <mergeCell ref="B127:D127"/>
    <mergeCell ref="F127:H127"/>
    <mergeCell ref="I127:K127"/>
    <mergeCell ref="L127:M127"/>
    <mergeCell ref="N127:O127"/>
    <mergeCell ref="P127:S127"/>
    <mergeCell ref="T127:U127"/>
    <mergeCell ref="B126:D126"/>
    <mergeCell ref="F126:H126"/>
    <mergeCell ref="I126:K126"/>
    <mergeCell ref="L126:M126"/>
    <mergeCell ref="N126:O126"/>
    <mergeCell ref="P126:S126"/>
    <mergeCell ref="T124:U124"/>
    <mergeCell ref="B125:D125"/>
    <mergeCell ref="F125:H125"/>
    <mergeCell ref="I125:K125"/>
    <mergeCell ref="L125:M125"/>
    <mergeCell ref="N125:O125"/>
    <mergeCell ref="P125:S125"/>
    <mergeCell ref="T125:U125"/>
    <mergeCell ref="B124:D124"/>
    <mergeCell ref="F124:H124"/>
    <mergeCell ref="I124:K124"/>
    <mergeCell ref="L124:M124"/>
    <mergeCell ref="N124:O124"/>
    <mergeCell ref="P124:S124"/>
    <mergeCell ref="T122:U122"/>
    <mergeCell ref="B123:D123"/>
    <mergeCell ref="F123:H123"/>
    <mergeCell ref="I123:K123"/>
    <mergeCell ref="L123:M123"/>
    <mergeCell ref="N123:O123"/>
    <mergeCell ref="P123:S123"/>
    <mergeCell ref="T123:U123"/>
    <mergeCell ref="B122:D122"/>
    <mergeCell ref="F122:H122"/>
    <mergeCell ref="I122:K122"/>
    <mergeCell ref="L122:M122"/>
    <mergeCell ref="N122:O122"/>
    <mergeCell ref="P122:S122"/>
    <mergeCell ref="T120:U120"/>
    <mergeCell ref="B121:D121"/>
    <mergeCell ref="F121:H121"/>
    <mergeCell ref="I121:K121"/>
    <mergeCell ref="L121:M121"/>
    <mergeCell ref="N121:O121"/>
    <mergeCell ref="P121:S121"/>
    <mergeCell ref="T121:U121"/>
    <mergeCell ref="B120:D120"/>
    <mergeCell ref="F120:H120"/>
    <mergeCell ref="I120:K120"/>
    <mergeCell ref="L120:M120"/>
    <mergeCell ref="N120:O120"/>
    <mergeCell ref="P120:S120"/>
    <mergeCell ref="T118:U118"/>
    <mergeCell ref="B119:D119"/>
    <mergeCell ref="F119:H119"/>
    <mergeCell ref="I119:K119"/>
    <mergeCell ref="L119:M119"/>
    <mergeCell ref="N119:O119"/>
    <mergeCell ref="P119:S119"/>
    <mergeCell ref="T119:U119"/>
    <mergeCell ref="B118:D118"/>
    <mergeCell ref="F118:H118"/>
    <mergeCell ref="I118:K118"/>
    <mergeCell ref="L118:M118"/>
    <mergeCell ref="N118:O118"/>
    <mergeCell ref="P118:S118"/>
    <mergeCell ref="T116:U116"/>
    <mergeCell ref="B117:D117"/>
    <mergeCell ref="F117:H117"/>
    <mergeCell ref="I117:K117"/>
    <mergeCell ref="L117:M117"/>
    <mergeCell ref="N117:O117"/>
    <mergeCell ref="P117:S117"/>
    <mergeCell ref="T117:U117"/>
    <mergeCell ref="B116:D116"/>
    <mergeCell ref="F116:H116"/>
    <mergeCell ref="I116:K116"/>
    <mergeCell ref="L116:M116"/>
    <mergeCell ref="N116:O116"/>
    <mergeCell ref="P116:S116"/>
    <mergeCell ref="T114:U114"/>
    <mergeCell ref="B115:D115"/>
    <mergeCell ref="F115:H115"/>
    <mergeCell ref="I115:K115"/>
    <mergeCell ref="L115:M115"/>
    <mergeCell ref="N115:O115"/>
    <mergeCell ref="P115:S115"/>
    <mergeCell ref="T115:U115"/>
    <mergeCell ref="B114:D114"/>
    <mergeCell ref="F114:H114"/>
    <mergeCell ref="I114:K114"/>
    <mergeCell ref="L114:M114"/>
    <mergeCell ref="N114:O114"/>
    <mergeCell ref="P114:S114"/>
    <mergeCell ref="T112:U112"/>
    <mergeCell ref="B113:D113"/>
    <mergeCell ref="F113:H113"/>
    <mergeCell ref="I113:K113"/>
    <mergeCell ref="L113:M113"/>
    <mergeCell ref="N113:O113"/>
    <mergeCell ref="P113:S113"/>
    <mergeCell ref="T113:U113"/>
    <mergeCell ref="B112:D112"/>
    <mergeCell ref="F112:H112"/>
    <mergeCell ref="I112:K112"/>
    <mergeCell ref="L112:M112"/>
    <mergeCell ref="N112:O112"/>
    <mergeCell ref="P112:S112"/>
    <mergeCell ref="T110:U110"/>
    <mergeCell ref="B111:D111"/>
    <mergeCell ref="F111:H111"/>
    <mergeCell ref="I111:K111"/>
    <mergeCell ref="L111:M111"/>
    <mergeCell ref="N111:O111"/>
    <mergeCell ref="P111:S111"/>
    <mergeCell ref="T111:U111"/>
    <mergeCell ref="B110:D110"/>
    <mergeCell ref="F110:H110"/>
    <mergeCell ref="I110:K110"/>
    <mergeCell ref="L110:M110"/>
    <mergeCell ref="N110:O110"/>
    <mergeCell ref="P110:S110"/>
    <mergeCell ref="T108:U108"/>
    <mergeCell ref="B109:D109"/>
    <mergeCell ref="F109:H109"/>
    <mergeCell ref="I109:K109"/>
    <mergeCell ref="L109:M109"/>
    <mergeCell ref="N109:O109"/>
    <mergeCell ref="P109:S109"/>
    <mergeCell ref="T109:U109"/>
    <mergeCell ref="B108:D108"/>
    <mergeCell ref="F108:H108"/>
    <mergeCell ref="I108:K108"/>
    <mergeCell ref="L108:M108"/>
    <mergeCell ref="N108:O108"/>
    <mergeCell ref="P108:S108"/>
    <mergeCell ref="T106:U106"/>
    <mergeCell ref="B107:D107"/>
    <mergeCell ref="F107:H107"/>
    <mergeCell ref="I107:K107"/>
    <mergeCell ref="L107:M107"/>
    <mergeCell ref="N107:O107"/>
    <mergeCell ref="P107:S107"/>
    <mergeCell ref="T107:U107"/>
    <mergeCell ref="B106:D106"/>
    <mergeCell ref="F106:H106"/>
    <mergeCell ref="I106:K106"/>
    <mergeCell ref="L106:M106"/>
    <mergeCell ref="N106:O106"/>
    <mergeCell ref="P106:S106"/>
    <mergeCell ref="T104:U104"/>
    <mergeCell ref="B105:D105"/>
    <mergeCell ref="F105:H105"/>
    <mergeCell ref="I105:K105"/>
    <mergeCell ref="L105:M105"/>
    <mergeCell ref="N105:O105"/>
    <mergeCell ref="P105:S105"/>
    <mergeCell ref="T105:U105"/>
    <mergeCell ref="B104:D104"/>
    <mergeCell ref="F104:H104"/>
    <mergeCell ref="I104:K104"/>
    <mergeCell ref="L104:M104"/>
    <mergeCell ref="N104:O104"/>
    <mergeCell ref="P104:S104"/>
    <mergeCell ref="T102:U102"/>
    <mergeCell ref="B103:D103"/>
    <mergeCell ref="F103:H103"/>
    <mergeCell ref="I103:K103"/>
    <mergeCell ref="L103:M103"/>
    <mergeCell ref="N103:O103"/>
    <mergeCell ref="P103:S103"/>
    <mergeCell ref="T103:U103"/>
    <mergeCell ref="B102:D102"/>
    <mergeCell ref="F102:H102"/>
    <mergeCell ref="I102:K102"/>
    <mergeCell ref="L102:M102"/>
    <mergeCell ref="N102:O102"/>
    <mergeCell ref="P102:S102"/>
    <mergeCell ref="T100:U100"/>
    <mergeCell ref="B101:D101"/>
    <mergeCell ref="F101:H101"/>
    <mergeCell ref="I101:K101"/>
    <mergeCell ref="L101:M101"/>
    <mergeCell ref="N101:O101"/>
    <mergeCell ref="P101:S101"/>
    <mergeCell ref="T101:U101"/>
    <mergeCell ref="B100:D100"/>
    <mergeCell ref="F100:H100"/>
    <mergeCell ref="I100:K100"/>
    <mergeCell ref="L100:M100"/>
    <mergeCell ref="N100:O100"/>
    <mergeCell ref="P100:S100"/>
    <mergeCell ref="T98:U98"/>
    <mergeCell ref="B99:D99"/>
    <mergeCell ref="F99:H99"/>
    <mergeCell ref="I99:K99"/>
    <mergeCell ref="L99:M99"/>
    <mergeCell ref="N99:O99"/>
    <mergeCell ref="P99:S99"/>
    <mergeCell ref="T99:U99"/>
    <mergeCell ref="B98:D98"/>
    <mergeCell ref="F98:H98"/>
    <mergeCell ref="I98:K98"/>
    <mergeCell ref="L98:M98"/>
    <mergeCell ref="N98:O98"/>
    <mergeCell ref="P98:S98"/>
    <mergeCell ref="F97:H97"/>
    <mergeCell ref="I97:K97"/>
    <mergeCell ref="L97:M97"/>
    <mergeCell ref="N97:O97"/>
    <mergeCell ref="P97:S97"/>
    <mergeCell ref="T97:U97"/>
    <mergeCell ref="B96:D96"/>
    <mergeCell ref="F96:H96"/>
    <mergeCell ref="I96:K96"/>
    <mergeCell ref="L96:M96"/>
    <mergeCell ref="N96:O96"/>
    <mergeCell ref="P96:S96"/>
    <mergeCell ref="T94:U94"/>
    <mergeCell ref="B95:D95"/>
    <mergeCell ref="F95:H95"/>
    <mergeCell ref="I95:K95"/>
    <mergeCell ref="L95:M95"/>
    <mergeCell ref="N95:O95"/>
    <mergeCell ref="P95:S95"/>
    <mergeCell ref="T95:U95"/>
    <mergeCell ref="B94:D94"/>
    <mergeCell ref="F94:H94"/>
    <mergeCell ref="I94:K94"/>
    <mergeCell ref="L94:M94"/>
    <mergeCell ref="N94:O94"/>
    <mergeCell ref="P94:S94"/>
    <mergeCell ref="F93:H93"/>
    <mergeCell ref="I93:K93"/>
    <mergeCell ref="L93:M93"/>
    <mergeCell ref="N93:O93"/>
    <mergeCell ref="P93:S93"/>
    <mergeCell ref="T93:U93"/>
    <mergeCell ref="T176:U177"/>
    <mergeCell ref="F177:G177"/>
    <mergeCell ref="I177:J177"/>
    <mergeCell ref="P177:R177"/>
    <mergeCell ref="B92:D92"/>
    <mergeCell ref="F92:H92"/>
    <mergeCell ref="I92:K92"/>
    <mergeCell ref="L92:M92"/>
    <mergeCell ref="N92:O92"/>
    <mergeCell ref="P92:S92"/>
    <mergeCell ref="T174:U175"/>
    <mergeCell ref="F175:G175"/>
    <mergeCell ref="I175:J175"/>
    <mergeCell ref="P175:R175"/>
    <mergeCell ref="A176:E177"/>
    <mergeCell ref="G176:H176"/>
    <mergeCell ref="I176:K176"/>
    <mergeCell ref="L176:M176"/>
    <mergeCell ref="N176:O176"/>
    <mergeCell ref="P176:S176"/>
    <mergeCell ref="A174:E175"/>
    <mergeCell ref="G174:H174"/>
    <mergeCell ref="I174:K174"/>
    <mergeCell ref="L174:M174"/>
    <mergeCell ref="T96:U96"/>
    <mergeCell ref="B97:D97"/>
    <mergeCell ref="N174:O174"/>
    <mergeCell ref="P174:S174"/>
    <mergeCell ref="T172:U172"/>
    <mergeCell ref="B173:D173"/>
    <mergeCell ref="F173:H173"/>
    <mergeCell ref="I173:K173"/>
    <mergeCell ref="L173:M173"/>
    <mergeCell ref="N173:O173"/>
    <mergeCell ref="P173:S173"/>
    <mergeCell ref="T173:U173"/>
    <mergeCell ref="B172:D172"/>
    <mergeCell ref="F172:H172"/>
    <mergeCell ref="I172:K172"/>
    <mergeCell ref="L172:M172"/>
    <mergeCell ref="N172:O172"/>
    <mergeCell ref="P172:S172"/>
    <mergeCell ref="T170:U170"/>
    <mergeCell ref="B171:D171"/>
    <mergeCell ref="F171:H171"/>
    <mergeCell ref="I171:K171"/>
    <mergeCell ref="L171:M171"/>
    <mergeCell ref="N171:O171"/>
    <mergeCell ref="P171:S171"/>
    <mergeCell ref="T171:U171"/>
    <mergeCell ref="B170:D170"/>
    <mergeCell ref="F170:H170"/>
    <mergeCell ref="I170:K170"/>
    <mergeCell ref="L170:M170"/>
    <mergeCell ref="N170:O170"/>
    <mergeCell ref="P170:S170"/>
    <mergeCell ref="T168:U168"/>
    <mergeCell ref="B169:D169"/>
    <mergeCell ref="F169:H169"/>
    <mergeCell ref="I169:K169"/>
    <mergeCell ref="L169:M169"/>
    <mergeCell ref="N169:O169"/>
    <mergeCell ref="P169:S169"/>
    <mergeCell ref="T169:U169"/>
    <mergeCell ref="B168:D168"/>
    <mergeCell ref="F168:H168"/>
    <mergeCell ref="I168:K168"/>
    <mergeCell ref="L168:M168"/>
    <mergeCell ref="N168:O168"/>
    <mergeCell ref="P168:S168"/>
    <mergeCell ref="T166:U166"/>
    <mergeCell ref="B167:D167"/>
    <mergeCell ref="F167:H167"/>
    <mergeCell ref="I167:K167"/>
    <mergeCell ref="L167:M167"/>
    <mergeCell ref="N167:O167"/>
    <mergeCell ref="P167:S167"/>
    <mergeCell ref="T167:U167"/>
    <mergeCell ref="B166:D166"/>
    <mergeCell ref="F166:H166"/>
    <mergeCell ref="I166:K166"/>
    <mergeCell ref="L166:M166"/>
    <mergeCell ref="N166:O166"/>
    <mergeCell ref="P166:S166"/>
    <mergeCell ref="T164:U164"/>
    <mergeCell ref="B165:D165"/>
    <mergeCell ref="F165:H165"/>
    <mergeCell ref="I165:K165"/>
    <mergeCell ref="L165:M165"/>
    <mergeCell ref="N165:O165"/>
    <mergeCell ref="P165:S165"/>
    <mergeCell ref="T165:U165"/>
    <mergeCell ref="B164:D164"/>
    <mergeCell ref="F164:H164"/>
    <mergeCell ref="I164:K164"/>
    <mergeCell ref="L164:M164"/>
    <mergeCell ref="N164:O164"/>
    <mergeCell ref="P164:S164"/>
    <mergeCell ref="T162:U162"/>
    <mergeCell ref="B163:D163"/>
    <mergeCell ref="F163:H163"/>
    <mergeCell ref="I163:K163"/>
    <mergeCell ref="L163:M163"/>
    <mergeCell ref="N163:O163"/>
    <mergeCell ref="P163:S163"/>
    <mergeCell ref="T163:U163"/>
    <mergeCell ref="B162:D162"/>
    <mergeCell ref="F162:H162"/>
    <mergeCell ref="I162:K162"/>
    <mergeCell ref="L162:M162"/>
    <mergeCell ref="N162:O162"/>
    <mergeCell ref="P162:S162"/>
    <mergeCell ref="T160:U160"/>
    <mergeCell ref="B161:D161"/>
    <mergeCell ref="F161:H161"/>
    <mergeCell ref="I161:K161"/>
    <mergeCell ref="L161:M161"/>
    <mergeCell ref="N161:O161"/>
    <mergeCell ref="P161:S161"/>
    <mergeCell ref="T161:U161"/>
    <mergeCell ref="B160:D160"/>
    <mergeCell ref="F160:H160"/>
    <mergeCell ref="I160:K160"/>
    <mergeCell ref="L160:M160"/>
    <mergeCell ref="N160:O160"/>
    <mergeCell ref="P160:S160"/>
    <mergeCell ref="T158:U158"/>
    <mergeCell ref="B159:D159"/>
    <mergeCell ref="F159:H159"/>
    <mergeCell ref="I159:K159"/>
    <mergeCell ref="L159:M159"/>
    <mergeCell ref="N159:O159"/>
    <mergeCell ref="P159:S159"/>
    <mergeCell ref="T159:U159"/>
    <mergeCell ref="B158:D158"/>
    <mergeCell ref="F158:H158"/>
    <mergeCell ref="I158:K158"/>
    <mergeCell ref="L158:M158"/>
    <mergeCell ref="N158:O158"/>
    <mergeCell ref="P158:S158"/>
    <mergeCell ref="T156:U156"/>
    <mergeCell ref="B157:D157"/>
    <mergeCell ref="F157:H157"/>
    <mergeCell ref="I157:K157"/>
    <mergeCell ref="L157:M157"/>
    <mergeCell ref="N157:O157"/>
    <mergeCell ref="P157:S157"/>
    <mergeCell ref="T157:U157"/>
    <mergeCell ref="B156:D156"/>
    <mergeCell ref="F156:H156"/>
    <mergeCell ref="I156:K156"/>
    <mergeCell ref="L156:M156"/>
    <mergeCell ref="N156:O156"/>
    <mergeCell ref="P156:S156"/>
    <mergeCell ref="T154:U154"/>
    <mergeCell ref="B155:D155"/>
    <mergeCell ref="F155:H155"/>
    <mergeCell ref="I155:K155"/>
    <mergeCell ref="L155:M155"/>
    <mergeCell ref="N155:O155"/>
    <mergeCell ref="P155:S155"/>
    <mergeCell ref="T155:U155"/>
    <mergeCell ref="B154:D154"/>
    <mergeCell ref="F154:H154"/>
    <mergeCell ref="I154:K154"/>
    <mergeCell ref="L154:M154"/>
    <mergeCell ref="N154:O154"/>
    <mergeCell ref="P154:S154"/>
    <mergeCell ref="T152:U152"/>
    <mergeCell ref="B153:D153"/>
    <mergeCell ref="F153:H153"/>
    <mergeCell ref="I153:K153"/>
    <mergeCell ref="L153:M153"/>
    <mergeCell ref="N153:O153"/>
    <mergeCell ref="P153:S153"/>
    <mergeCell ref="T153:U153"/>
    <mergeCell ref="B152:D152"/>
    <mergeCell ref="F152:H152"/>
    <mergeCell ref="I152:K152"/>
    <mergeCell ref="L152:M152"/>
    <mergeCell ref="N152:O152"/>
    <mergeCell ref="P152:S152"/>
    <mergeCell ref="T150:U150"/>
    <mergeCell ref="B151:D151"/>
    <mergeCell ref="F151:H151"/>
    <mergeCell ref="I151:K151"/>
    <mergeCell ref="L151:M151"/>
    <mergeCell ref="N151:O151"/>
    <mergeCell ref="P151:S151"/>
    <mergeCell ref="T151:U151"/>
    <mergeCell ref="B150:D150"/>
    <mergeCell ref="F150:H150"/>
    <mergeCell ref="I150:K150"/>
    <mergeCell ref="L150:M150"/>
    <mergeCell ref="N150:O150"/>
    <mergeCell ref="P150:S150"/>
    <mergeCell ref="T148:U148"/>
    <mergeCell ref="B149:D149"/>
    <mergeCell ref="F149:H149"/>
    <mergeCell ref="I149:K149"/>
    <mergeCell ref="L149:M149"/>
    <mergeCell ref="N149:O149"/>
    <mergeCell ref="P149:S149"/>
    <mergeCell ref="T149:U149"/>
    <mergeCell ref="B148:D148"/>
    <mergeCell ref="F148:H148"/>
    <mergeCell ref="I148:K148"/>
    <mergeCell ref="L148:M148"/>
    <mergeCell ref="N148:O148"/>
    <mergeCell ref="P148:S148"/>
    <mergeCell ref="T146:U146"/>
    <mergeCell ref="B147:D147"/>
    <mergeCell ref="F147:H147"/>
    <mergeCell ref="I147:K147"/>
    <mergeCell ref="L147:M147"/>
    <mergeCell ref="N147:O147"/>
    <mergeCell ref="P147:S147"/>
    <mergeCell ref="T147:U147"/>
    <mergeCell ref="B146:D146"/>
    <mergeCell ref="F146:H146"/>
    <mergeCell ref="I146:K146"/>
    <mergeCell ref="L146:M146"/>
    <mergeCell ref="N146:O146"/>
    <mergeCell ref="P146:S146"/>
    <mergeCell ref="T144:U144"/>
    <mergeCell ref="B145:D145"/>
    <mergeCell ref="F145:H145"/>
    <mergeCell ref="I145:K145"/>
    <mergeCell ref="L145:M145"/>
    <mergeCell ref="N145:O145"/>
    <mergeCell ref="P145:S145"/>
    <mergeCell ref="T145:U145"/>
    <mergeCell ref="B144:D144"/>
    <mergeCell ref="F144:H144"/>
    <mergeCell ref="I144:K144"/>
    <mergeCell ref="L144:M144"/>
    <mergeCell ref="N144:O144"/>
    <mergeCell ref="P144:S144"/>
    <mergeCell ref="T142:U142"/>
    <mergeCell ref="B143:D143"/>
    <mergeCell ref="F143:H143"/>
    <mergeCell ref="I143:K143"/>
    <mergeCell ref="L143:M143"/>
    <mergeCell ref="N143:O143"/>
    <mergeCell ref="P143:S143"/>
    <mergeCell ref="T143:U143"/>
    <mergeCell ref="B142:D142"/>
    <mergeCell ref="F142:H142"/>
    <mergeCell ref="I142:K142"/>
    <mergeCell ref="L142:M142"/>
    <mergeCell ref="N142:O142"/>
    <mergeCell ref="P142:S142"/>
    <mergeCell ref="T140:U140"/>
    <mergeCell ref="B141:D141"/>
    <mergeCell ref="F141:H141"/>
    <mergeCell ref="I141:K141"/>
    <mergeCell ref="L141:M141"/>
    <mergeCell ref="N141:O141"/>
    <mergeCell ref="P141:S141"/>
    <mergeCell ref="T141:U141"/>
    <mergeCell ref="B140:D140"/>
    <mergeCell ref="F140:H140"/>
    <mergeCell ref="I140:K140"/>
    <mergeCell ref="L140:M140"/>
    <mergeCell ref="N140:O140"/>
    <mergeCell ref="P140:S140"/>
    <mergeCell ref="T138:U138"/>
    <mergeCell ref="B139:D139"/>
    <mergeCell ref="F139:H139"/>
    <mergeCell ref="I139:K139"/>
    <mergeCell ref="L139:M139"/>
    <mergeCell ref="N139:O139"/>
    <mergeCell ref="P139:S139"/>
    <mergeCell ref="T139:U139"/>
    <mergeCell ref="B138:D138"/>
    <mergeCell ref="F138:H138"/>
    <mergeCell ref="I138:K138"/>
    <mergeCell ref="L138:M138"/>
    <mergeCell ref="N138:O138"/>
    <mergeCell ref="P138:S138"/>
    <mergeCell ref="T136:U136"/>
    <mergeCell ref="B137:D137"/>
    <mergeCell ref="F137:H137"/>
    <mergeCell ref="I137:K137"/>
    <mergeCell ref="L137:M137"/>
    <mergeCell ref="N137:O137"/>
    <mergeCell ref="P137:S137"/>
    <mergeCell ref="T137:U137"/>
    <mergeCell ref="B136:D136"/>
    <mergeCell ref="F136:H136"/>
    <mergeCell ref="I136:K136"/>
    <mergeCell ref="L136:M136"/>
    <mergeCell ref="N136:O136"/>
    <mergeCell ref="P136:S136"/>
    <mergeCell ref="T134:U134"/>
    <mergeCell ref="B135:D135"/>
    <mergeCell ref="F135:H135"/>
    <mergeCell ref="I135:K135"/>
    <mergeCell ref="L135:M135"/>
    <mergeCell ref="N135:O135"/>
    <mergeCell ref="P135:S135"/>
    <mergeCell ref="T135:U135"/>
    <mergeCell ref="T90:U91"/>
    <mergeCell ref="F91:G91"/>
    <mergeCell ref="I91:J91"/>
    <mergeCell ref="P91:R91"/>
    <mergeCell ref="B134:D134"/>
    <mergeCell ref="F134:H134"/>
    <mergeCell ref="I134:K134"/>
    <mergeCell ref="L134:M134"/>
    <mergeCell ref="N134:O134"/>
    <mergeCell ref="P134:S134"/>
    <mergeCell ref="A90:E91"/>
    <mergeCell ref="G90:H90"/>
    <mergeCell ref="I90:K90"/>
    <mergeCell ref="L90:M90"/>
    <mergeCell ref="N90:O90"/>
    <mergeCell ref="P90:S90"/>
    <mergeCell ref="T88:U88"/>
    <mergeCell ref="B89:D89"/>
    <mergeCell ref="F89:H89"/>
    <mergeCell ref="I89:K89"/>
    <mergeCell ref="L89:M89"/>
    <mergeCell ref="N89:O89"/>
    <mergeCell ref="P89:S89"/>
    <mergeCell ref="T89:U89"/>
    <mergeCell ref="B88:D88"/>
    <mergeCell ref="F88:H88"/>
    <mergeCell ref="I88:K88"/>
    <mergeCell ref="L88:M88"/>
    <mergeCell ref="N88:O88"/>
    <mergeCell ref="P88:S88"/>
    <mergeCell ref="T92:U92"/>
    <mergeCell ref="B93:D93"/>
    <mergeCell ref="T86:U86"/>
    <mergeCell ref="B87:D87"/>
    <mergeCell ref="F87:H87"/>
    <mergeCell ref="I87:K87"/>
    <mergeCell ref="L87:M87"/>
    <mergeCell ref="N87:O87"/>
    <mergeCell ref="P87:S87"/>
    <mergeCell ref="T87:U87"/>
    <mergeCell ref="B86:D86"/>
    <mergeCell ref="F86:H86"/>
    <mergeCell ref="I86:K86"/>
    <mergeCell ref="L86:M86"/>
    <mergeCell ref="N86:O86"/>
    <mergeCell ref="P86:S86"/>
    <mergeCell ref="T84:U84"/>
    <mergeCell ref="B85:D85"/>
    <mergeCell ref="F85:H85"/>
    <mergeCell ref="I85:K85"/>
    <mergeCell ref="L85:M85"/>
    <mergeCell ref="N85:O85"/>
    <mergeCell ref="P85:S85"/>
    <mergeCell ref="T85:U85"/>
    <mergeCell ref="B84:D84"/>
    <mergeCell ref="F84:H84"/>
    <mergeCell ref="I84:K84"/>
    <mergeCell ref="L84:M84"/>
    <mergeCell ref="N84:O84"/>
    <mergeCell ref="P84:S84"/>
    <mergeCell ref="T82:U82"/>
    <mergeCell ref="B83:D83"/>
    <mergeCell ref="F83:H83"/>
    <mergeCell ref="I83:K83"/>
    <mergeCell ref="L83:M83"/>
    <mergeCell ref="N83:O83"/>
    <mergeCell ref="P83:S83"/>
    <mergeCell ref="T83:U83"/>
    <mergeCell ref="B82:D82"/>
    <mergeCell ref="F82:H82"/>
    <mergeCell ref="I82:K82"/>
    <mergeCell ref="L82:M82"/>
    <mergeCell ref="N82:O82"/>
    <mergeCell ref="P82:S82"/>
    <mergeCell ref="T80:U80"/>
    <mergeCell ref="B81:D81"/>
    <mergeCell ref="F81:H81"/>
    <mergeCell ref="I81:K81"/>
    <mergeCell ref="L81:M81"/>
    <mergeCell ref="N81:O81"/>
    <mergeCell ref="P81:S81"/>
    <mergeCell ref="T81:U81"/>
    <mergeCell ref="B80:D80"/>
    <mergeCell ref="F80:H80"/>
    <mergeCell ref="I80:K80"/>
    <mergeCell ref="L80:M80"/>
    <mergeCell ref="N80:O80"/>
    <mergeCell ref="P80:S80"/>
    <mergeCell ref="T78:U78"/>
    <mergeCell ref="B79:D79"/>
    <mergeCell ref="F79:H79"/>
    <mergeCell ref="I79:K79"/>
    <mergeCell ref="L79:M79"/>
    <mergeCell ref="N79:O79"/>
    <mergeCell ref="P79:S79"/>
    <mergeCell ref="T79:U79"/>
    <mergeCell ref="B78:D78"/>
    <mergeCell ref="F78:H78"/>
    <mergeCell ref="I78:K78"/>
    <mergeCell ref="L78:M78"/>
    <mergeCell ref="N78:O78"/>
    <mergeCell ref="P78:S78"/>
    <mergeCell ref="T76:U76"/>
    <mergeCell ref="B77:D77"/>
    <mergeCell ref="F77:H77"/>
    <mergeCell ref="I77:K77"/>
    <mergeCell ref="L77:M77"/>
    <mergeCell ref="N77:O77"/>
    <mergeCell ref="P77:S77"/>
    <mergeCell ref="T77:U77"/>
    <mergeCell ref="B76:D76"/>
    <mergeCell ref="F76:H76"/>
    <mergeCell ref="I76:K76"/>
    <mergeCell ref="L76:M76"/>
    <mergeCell ref="N76:O76"/>
    <mergeCell ref="P76:S76"/>
    <mergeCell ref="T74:U74"/>
    <mergeCell ref="B75:D75"/>
    <mergeCell ref="F75:H75"/>
    <mergeCell ref="I75:K75"/>
    <mergeCell ref="L75:M75"/>
    <mergeCell ref="N75:O75"/>
    <mergeCell ref="P75:S75"/>
    <mergeCell ref="T75:U75"/>
    <mergeCell ref="B74:D74"/>
    <mergeCell ref="F74:H74"/>
    <mergeCell ref="I74:K74"/>
    <mergeCell ref="L74:M74"/>
    <mergeCell ref="N74:O74"/>
    <mergeCell ref="P74:S74"/>
    <mergeCell ref="T72:U72"/>
    <mergeCell ref="B73:D73"/>
    <mergeCell ref="F73:H73"/>
    <mergeCell ref="I73:K73"/>
    <mergeCell ref="L73:M73"/>
    <mergeCell ref="N73:O73"/>
    <mergeCell ref="P73:S73"/>
    <mergeCell ref="T73:U73"/>
    <mergeCell ref="B72:D72"/>
    <mergeCell ref="F72:H72"/>
    <mergeCell ref="I72:K72"/>
    <mergeCell ref="L72:M72"/>
    <mergeCell ref="N72:O72"/>
    <mergeCell ref="P72:S72"/>
    <mergeCell ref="T70:U70"/>
    <mergeCell ref="B71:D71"/>
    <mergeCell ref="F71:H71"/>
    <mergeCell ref="I71:K71"/>
    <mergeCell ref="L71:M71"/>
    <mergeCell ref="N71:O71"/>
    <mergeCell ref="P71:S71"/>
    <mergeCell ref="T71:U71"/>
    <mergeCell ref="B70:D70"/>
    <mergeCell ref="F70:H70"/>
    <mergeCell ref="I70:K70"/>
    <mergeCell ref="L70:M70"/>
    <mergeCell ref="N70:O70"/>
    <mergeCell ref="P70:S70"/>
    <mergeCell ref="T68:U68"/>
    <mergeCell ref="B69:D69"/>
    <mergeCell ref="F69:H69"/>
    <mergeCell ref="I69:K69"/>
    <mergeCell ref="L69:M69"/>
    <mergeCell ref="N69:O69"/>
    <mergeCell ref="P69:S69"/>
    <mergeCell ref="T69:U69"/>
    <mergeCell ref="B68:D68"/>
    <mergeCell ref="F68:H68"/>
    <mergeCell ref="I68:K68"/>
    <mergeCell ref="L68:M68"/>
    <mergeCell ref="N68:O68"/>
    <mergeCell ref="P68:S68"/>
    <mergeCell ref="T66:U66"/>
    <mergeCell ref="B67:D67"/>
    <mergeCell ref="F67:H67"/>
    <mergeCell ref="I67:K67"/>
    <mergeCell ref="L67:M67"/>
    <mergeCell ref="N67:O67"/>
    <mergeCell ref="P67:S67"/>
    <mergeCell ref="T67:U67"/>
    <mergeCell ref="B66:D66"/>
    <mergeCell ref="F66:H66"/>
    <mergeCell ref="I66:K66"/>
    <mergeCell ref="L66:M66"/>
    <mergeCell ref="N66:O66"/>
    <mergeCell ref="P66:S66"/>
    <mergeCell ref="T64:U64"/>
    <mergeCell ref="B65:D65"/>
    <mergeCell ref="F65:H65"/>
    <mergeCell ref="I65:K65"/>
    <mergeCell ref="L65:M65"/>
    <mergeCell ref="N65:O65"/>
    <mergeCell ref="P65:S65"/>
    <mergeCell ref="T65:U65"/>
    <mergeCell ref="B64:D64"/>
    <mergeCell ref="F64:H64"/>
    <mergeCell ref="I64:K64"/>
    <mergeCell ref="L64:M64"/>
    <mergeCell ref="N64:O64"/>
    <mergeCell ref="P64:S64"/>
    <mergeCell ref="T62:U62"/>
    <mergeCell ref="B63:D63"/>
    <mergeCell ref="F63:H63"/>
    <mergeCell ref="I63:K63"/>
    <mergeCell ref="L63:M63"/>
    <mergeCell ref="N63:O63"/>
    <mergeCell ref="P63:S63"/>
    <mergeCell ref="T63:U63"/>
    <mergeCell ref="B62:D62"/>
    <mergeCell ref="F62:H62"/>
    <mergeCell ref="I62:K62"/>
    <mergeCell ref="L62:M62"/>
    <mergeCell ref="N62:O62"/>
    <mergeCell ref="P62:S62"/>
    <mergeCell ref="T60:U60"/>
    <mergeCell ref="B61:D61"/>
    <mergeCell ref="F61:H61"/>
    <mergeCell ref="I61:K61"/>
    <mergeCell ref="L61:M61"/>
    <mergeCell ref="N61:O61"/>
    <mergeCell ref="P61:S61"/>
    <mergeCell ref="T61:U61"/>
    <mergeCell ref="B60:D60"/>
    <mergeCell ref="F60:H60"/>
    <mergeCell ref="I60:K60"/>
    <mergeCell ref="L60:M60"/>
    <mergeCell ref="N60:O60"/>
    <mergeCell ref="P60:S60"/>
    <mergeCell ref="T58:U58"/>
    <mergeCell ref="B59:D59"/>
    <mergeCell ref="F59:H59"/>
    <mergeCell ref="I59:K59"/>
    <mergeCell ref="L59:M59"/>
    <mergeCell ref="N59:O59"/>
    <mergeCell ref="P59:S59"/>
    <mergeCell ref="T59:U59"/>
    <mergeCell ref="B58:D58"/>
    <mergeCell ref="F58:H58"/>
    <mergeCell ref="I58:K58"/>
    <mergeCell ref="L58:M58"/>
    <mergeCell ref="N58:O58"/>
    <mergeCell ref="P58:S58"/>
    <mergeCell ref="T56:U56"/>
    <mergeCell ref="B57:D57"/>
    <mergeCell ref="F57:H57"/>
    <mergeCell ref="I57:K57"/>
    <mergeCell ref="L57:M57"/>
    <mergeCell ref="N57:O57"/>
    <mergeCell ref="P57:S57"/>
    <mergeCell ref="T57:U57"/>
    <mergeCell ref="B56:D56"/>
    <mergeCell ref="F56:H56"/>
    <mergeCell ref="I56:K56"/>
    <mergeCell ref="L56:M56"/>
    <mergeCell ref="N56:O56"/>
    <mergeCell ref="P56:S56"/>
    <mergeCell ref="T54:U54"/>
    <mergeCell ref="B55:D55"/>
    <mergeCell ref="F55:H55"/>
    <mergeCell ref="I55:K55"/>
    <mergeCell ref="L55:M55"/>
    <mergeCell ref="N55:O55"/>
    <mergeCell ref="P55:S55"/>
    <mergeCell ref="T55:U55"/>
    <mergeCell ref="B54:D54"/>
    <mergeCell ref="F54:H54"/>
    <mergeCell ref="I54:K54"/>
    <mergeCell ref="L54:M54"/>
    <mergeCell ref="N54:O54"/>
    <mergeCell ref="P54:S54"/>
    <mergeCell ref="T52:U52"/>
    <mergeCell ref="B53:D53"/>
    <mergeCell ref="F53:H53"/>
    <mergeCell ref="I53:K53"/>
    <mergeCell ref="L53:M53"/>
    <mergeCell ref="N53:O53"/>
    <mergeCell ref="P53:S53"/>
    <mergeCell ref="T53:U53"/>
    <mergeCell ref="B52:D52"/>
    <mergeCell ref="F52:H52"/>
    <mergeCell ref="I52:K52"/>
    <mergeCell ref="L52:M52"/>
    <mergeCell ref="N52:O52"/>
    <mergeCell ref="P52:S52"/>
    <mergeCell ref="T50:U50"/>
    <mergeCell ref="B51:D51"/>
    <mergeCell ref="F51:H51"/>
    <mergeCell ref="I51:K51"/>
    <mergeCell ref="L51:M51"/>
    <mergeCell ref="N51:O51"/>
    <mergeCell ref="P51:S51"/>
    <mergeCell ref="T51:U51"/>
    <mergeCell ref="T48:U49"/>
    <mergeCell ref="F49:G49"/>
    <mergeCell ref="I49:J49"/>
    <mergeCell ref="P49:R49"/>
    <mergeCell ref="B50:D50"/>
    <mergeCell ref="F50:H50"/>
    <mergeCell ref="I50:K50"/>
    <mergeCell ref="L50:M50"/>
    <mergeCell ref="N50:O50"/>
    <mergeCell ref="P50:S50"/>
    <mergeCell ref="A48:E49"/>
    <mergeCell ref="G48:H48"/>
    <mergeCell ref="I48:K48"/>
    <mergeCell ref="L48:M48"/>
    <mergeCell ref="N48:O48"/>
    <mergeCell ref="P48:S48"/>
    <mergeCell ref="T46:U46"/>
    <mergeCell ref="B47:D47"/>
    <mergeCell ref="F47:H47"/>
    <mergeCell ref="I47:K47"/>
    <mergeCell ref="L47:M47"/>
    <mergeCell ref="N47:O47"/>
    <mergeCell ref="P47:S47"/>
    <mergeCell ref="T47:U47"/>
    <mergeCell ref="B46:D46"/>
    <mergeCell ref="F46:H46"/>
    <mergeCell ref="I46:K46"/>
    <mergeCell ref="L46:M46"/>
    <mergeCell ref="N46:O46"/>
    <mergeCell ref="P46:S46"/>
    <mergeCell ref="T44:U44"/>
    <mergeCell ref="B45:D45"/>
    <mergeCell ref="F45:H45"/>
    <mergeCell ref="I45:K45"/>
    <mergeCell ref="L45:M45"/>
    <mergeCell ref="N45:O45"/>
    <mergeCell ref="P45:S45"/>
    <mergeCell ref="T45:U45"/>
    <mergeCell ref="B44:D44"/>
    <mergeCell ref="F44:H44"/>
    <mergeCell ref="I44:K44"/>
    <mergeCell ref="L44:M44"/>
    <mergeCell ref="N44:O44"/>
    <mergeCell ref="P44:S44"/>
    <mergeCell ref="T42:U42"/>
    <mergeCell ref="B43:D43"/>
    <mergeCell ref="F43:H43"/>
    <mergeCell ref="I43:K43"/>
    <mergeCell ref="L43:M43"/>
    <mergeCell ref="N43:O43"/>
    <mergeCell ref="P43:S43"/>
    <mergeCell ref="T43:U43"/>
    <mergeCell ref="B42:D42"/>
    <mergeCell ref="F42:H42"/>
    <mergeCell ref="I42:K42"/>
    <mergeCell ref="L42:M42"/>
    <mergeCell ref="N42:O42"/>
    <mergeCell ref="P42:S42"/>
    <mergeCell ref="T40:U40"/>
    <mergeCell ref="B41:D41"/>
    <mergeCell ref="F41:H41"/>
    <mergeCell ref="I41:K41"/>
    <mergeCell ref="L41:M41"/>
    <mergeCell ref="N41:O41"/>
    <mergeCell ref="P41:S41"/>
    <mergeCell ref="T41:U41"/>
    <mergeCell ref="B40:D40"/>
    <mergeCell ref="F40:H40"/>
    <mergeCell ref="I40:K40"/>
    <mergeCell ref="L40:M40"/>
    <mergeCell ref="N40:O40"/>
    <mergeCell ref="P40:S40"/>
    <mergeCell ref="N32:O32"/>
    <mergeCell ref="P32:S32"/>
    <mergeCell ref="T38:U38"/>
    <mergeCell ref="B39:D39"/>
    <mergeCell ref="F39:H39"/>
    <mergeCell ref="I39:K39"/>
    <mergeCell ref="L39:M39"/>
    <mergeCell ref="N39:O39"/>
    <mergeCell ref="P39:S39"/>
    <mergeCell ref="T39:U39"/>
    <mergeCell ref="B38:D38"/>
    <mergeCell ref="F38:H38"/>
    <mergeCell ref="I38:K38"/>
    <mergeCell ref="L38:M38"/>
    <mergeCell ref="N38:O38"/>
    <mergeCell ref="P38:S38"/>
    <mergeCell ref="T36:U36"/>
    <mergeCell ref="B37:D37"/>
    <mergeCell ref="F37:H37"/>
    <mergeCell ref="I37:K37"/>
    <mergeCell ref="L37:M37"/>
    <mergeCell ref="N37:O37"/>
    <mergeCell ref="P37:S37"/>
    <mergeCell ref="T37:U37"/>
    <mergeCell ref="B36:D36"/>
    <mergeCell ref="F36:H36"/>
    <mergeCell ref="I36:K36"/>
    <mergeCell ref="L36:M36"/>
    <mergeCell ref="N36:O36"/>
    <mergeCell ref="P36:S36"/>
    <mergeCell ref="B28:D28"/>
    <mergeCell ref="F28:H28"/>
    <mergeCell ref="I28:K28"/>
    <mergeCell ref="L28:M28"/>
    <mergeCell ref="N28:O28"/>
    <mergeCell ref="P28:S28"/>
    <mergeCell ref="T34:U34"/>
    <mergeCell ref="B35:D35"/>
    <mergeCell ref="F35:H35"/>
    <mergeCell ref="I35:K35"/>
    <mergeCell ref="L35:M35"/>
    <mergeCell ref="N35:O35"/>
    <mergeCell ref="P35:S35"/>
    <mergeCell ref="T35:U35"/>
    <mergeCell ref="B34:D34"/>
    <mergeCell ref="F34:H34"/>
    <mergeCell ref="I34:K34"/>
    <mergeCell ref="L34:M34"/>
    <mergeCell ref="N34:O34"/>
    <mergeCell ref="P34:S34"/>
    <mergeCell ref="T32:U32"/>
    <mergeCell ref="B33:D33"/>
    <mergeCell ref="F33:H33"/>
    <mergeCell ref="I33:K33"/>
    <mergeCell ref="L33:M33"/>
    <mergeCell ref="N33:O33"/>
    <mergeCell ref="P33:S33"/>
    <mergeCell ref="T33:U33"/>
    <mergeCell ref="B32:D32"/>
    <mergeCell ref="F32:H32"/>
    <mergeCell ref="I32:K32"/>
    <mergeCell ref="L32:M32"/>
    <mergeCell ref="T30:U30"/>
    <mergeCell ref="A23:A26"/>
    <mergeCell ref="B23:D27"/>
    <mergeCell ref="F23:H23"/>
    <mergeCell ref="P23:S23"/>
    <mergeCell ref="T23:U23"/>
    <mergeCell ref="L24:O24"/>
    <mergeCell ref="P24:S24"/>
    <mergeCell ref="T24:U26"/>
    <mergeCell ref="F25:H25"/>
    <mergeCell ref="I25:K25"/>
    <mergeCell ref="B31:D31"/>
    <mergeCell ref="F31:H31"/>
    <mergeCell ref="I31:K31"/>
    <mergeCell ref="L31:M31"/>
    <mergeCell ref="N31:O31"/>
    <mergeCell ref="P31:S31"/>
    <mergeCell ref="T31:U31"/>
    <mergeCell ref="B30:D30"/>
    <mergeCell ref="F30:H30"/>
    <mergeCell ref="I30:K30"/>
    <mergeCell ref="L30:M30"/>
    <mergeCell ref="N30:O30"/>
    <mergeCell ref="P30:S30"/>
    <mergeCell ref="T28:U28"/>
    <mergeCell ref="B29:D29"/>
    <mergeCell ref="F29:H29"/>
    <mergeCell ref="I29:K29"/>
    <mergeCell ref="L29:M29"/>
    <mergeCell ref="N29:O29"/>
    <mergeCell ref="P29:S29"/>
    <mergeCell ref="T29:U29"/>
    <mergeCell ref="B21:E21"/>
    <mergeCell ref="F21:G21"/>
    <mergeCell ref="Q21:S21"/>
    <mergeCell ref="B18:E18"/>
    <mergeCell ref="F18:G18"/>
    <mergeCell ref="Q18:S18"/>
    <mergeCell ref="B19:E19"/>
    <mergeCell ref="F19:G19"/>
    <mergeCell ref="Q19:S19"/>
    <mergeCell ref="L27:M27"/>
    <mergeCell ref="N27:O27"/>
    <mergeCell ref="P27:S27"/>
    <mergeCell ref="T27:U27"/>
    <mergeCell ref="B14:E14"/>
    <mergeCell ref="F14:G14"/>
    <mergeCell ref="J14:U14"/>
    <mergeCell ref="B17:E17"/>
    <mergeCell ref="F17:G17"/>
    <mergeCell ref="Q17:S17"/>
    <mergeCell ref="L25:M25"/>
    <mergeCell ref="N25:O25"/>
    <mergeCell ref="P25:S26"/>
    <mergeCell ref="E26:E27"/>
    <mergeCell ref="F26:H26"/>
    <mergeCell ref="I26:K26"/>
    <mergeCell ref="L26:M26"/>
    <mergeCell ref="N26:O26"/>
    <mergeCell ref="F27:H27"/>
    <mergeCell ref="I27:K27"/>
    <mergeCell ref="B12:E12"/>
    <mergeCell ref="F12:G12"/>
    <mergeCell ref="J12:U12"/>
    <mergeCell ref="B13:E13"/>
    <mergeCell ref="F13:G13"/>
    <mergeCell ref="J13:U13"/>
    <mergeCell ref="C2:P2"/>
    <mergeCell ref="A3:U3"/>
    <mergeCell ref="D4:P4"/>
    <mergeCell ref="B10:E10"/>
    <mergeCell ref="F10:G10"/>
    <mergeCell ref="J10:U11"/>
    <mergeCell ref="B11:E11"/>
    <mergeCell ref="F11:G11"/>
    <mergeCell ref="B20:E20"/>
    <mergeCell ref="F20:G20"/>
    <mergeCell ref="Q20:S20"/>
  </mergeCells>
  <phoneticPr fontId="16"/>
  <pageMargins left="0.55118110236220474" right="0.19685039370078741" top="0.6692913385826772" bottom="0.31496062992125984" header="0.19685039370078741" footer="0.43307086614173229"/>
  <pageSetup paperSize="9" scale="95" orientation="portrait" verticalDpi="0" r:id="rId1"/>
  <headerFooter differentFirst="1">
    <firstFooter>&amp;L&amp;"ＭＳ Ｐ明朝,標準"&amp;10※ “（ｂ）他の地域から”に該当する者は、転入時に必ず転入元、転入先、転入日が確認出来る資料（辞令の写し等）をご提出ください。
※ 該当者なしの場合は、それぞれの合計に「０（ゼロ）」を記入してください。</firstFooter>
  </headerFooter>
  <rowBreaks count="3" manualBreakCount="3">
    <brk id="49" max="16383" man="1"/>
    <brk id="91" max="16383" man="1"/>
    <brk id="133" max="16383" man="1"/>
  </rowBreaks>
</worksheet>
</file>